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4_WALLIS\REHABILITATION LYCEE DE WALLIS\5_PHASE DCE\02_DCE 2\0_DCE LEWF\DOCUMENTS ECRITS\DCE_PIECE 04_DPGF\"/>
    </mc:Choice>
  </mc:AlternateContent>
  <xr:revisionPtr revIDLastSave="0" documentId="13_ncr:1_{C8294A0E-2FE0-4A8C-917B-923B7B36E456}" xr6:coauthVersionLast="47" xr6:coauthVersionMax="47" xr10:uidLastSave="{00000000-0000-0000-0000-000000000000}"/>
  <bookViews>
    <workbookView xWindow="-120" yWindow="-120" windowWidth="29040" windowHeight="15720" firstSheet="13" xr2:uid="{C17C7996-1487-49E1-BE9D-7909F894AF66}"/>
  </bookViews>
  <sheets>
    <sheet name="LOT 06 PLOMB BAT D TF" sheetId="2" r:id="rId1"/>
    <sheet name="LOT 06 PLOMB BAT G TF" sheetId="3" r:id="rId2"/>
    <sheet name="LOT 06 PLOMB BAT H TF" sheetId="4" r:id="rId3"/>
    <sheet name="LOT 06 PLOMB BAT I TF" sheetId="5" r:id="rId4"/>
    <sheet name="LOT 06 PLOMB BAT K TF" sheetId="6" r:id="rId5"/>
    <sheet name="LOT 06 PLOMB BAT N TF" sheetId="7" r:id="rId6"/>
    <sheet name="LOT 06 PLOMB BAT U TF" sheetId="8" r:id="rId7"/>
    <sheet name="LOT 06 PLOMB BAT U T03" sheetId="9" r:id="rId8"/>
    <sheet name="LOT 06 PLOMB BAT J T04" sheetId="10" r:id="rId9"/>
    <sheet name="LOT 06 PLOMB BAT H T05" sheetId="11" r:id="rId10"/>
    <sheet name="LOT 06 PLOMB BAT B T06" sheetId="12" r:id="rId11"/>
    <sheet name="LOT 06 PLOMB BAT C T06" sheetId="13" r:id="rId12"/>
    <sheet name="LOT 06 PLOMB BAT E T06" sheetId="14" r:id="rId13"/>
    <sheet name="LOT 06 PLOMB BAT L T06" sheetId="15" r:id="rId14"/>
    <sheet name="LOT 06 PLOMB BAT M T06" sheetId="16" r:id="rId15"/>
    <sheet name="LOT 06 PLOMB BAT O T06" sheetId="17" r:id="rId16"/>
    <sheet name="LOT 06 PLOMB BAT P T06" sheetId="18" r:id="rId17"/>
    <sheet name="LOT 06 PLOMB BAT V T06" sheetId="19" r:id="rId18"/>
  </sheets>
  <definedNames>
    <definedName name="______________________________xlnm.Criteria">#N/A</definedName>
    <definedName name="______________________________xlnm.Database">#N/A</definedName>
    <definedName name="_____________________________xlnm.Criteria">#N/A</definedName>
    <definedName name="_____________________________xlnm.Database">#N/A</definedName>
    <definedName name="____________________________xlnm.Criteria">#N/A</definedName>
    <definedName name="____________________________xlnm.Database">#N/A</definedName>
    <definedName name="____________________________xlnm.Extract">#N/A</definedName>
    <definedName name="___________________________xlnm.Extract">#N/A</definedName>
    <definedName name="__________________________xlnm.Criteria">#N/A</definedName>
    <definedName name="__________________________xlnm.Database">#N/A</definedName>
    <definedName name="__________________________xlnm.Extract">#N/A</definedName>
    <definedName name="________________________xlnm.Criteria">#N/A</definedName>
    <definedName name="________________________xlnm.Database">#N/A</definedName>
    <definedName name="________________________xlnm.Extract">#N/A</definedName>
    <definedName name="______________________xlnm.Criteria">#N/A</definedName>
    <definedName name="______________________xlnm.Database">#N/A</definedName>
    <definedName name="______________________xlnm.Extract">#N/A</definedName>
    <definedName name="____________________xlnm.Criteria">#N/A</definedName>
    <definedName name="____________________xlnm.Database">#N/A</definedName>
    <definedName name="____________________xlnm.Extract">#N/A</definedName>
    <definedName name="___________________xlnm.Criteria">#N/A</definedName>
    <definedName name="___________________xlnm.Database">#N/A</definedName>
    <definedName name="__________________xlnm.Criteria">#N/A</definedName>
    <definedName name="__________________xlnm.Database">#N/A</definedName>
    <definedName name="__________________xlnm.Extract">#N/A</definedName>
    <definedName name="_________________xlnm.Extract">#N/A</definedName>
    <definedName name="________________xlnm.Criteria">#N/A</definedName>
    <definedName name="________________xlnm.Database">#N/A</definedName>
    <definedName name="________________xlnm.Extract">#N/A</definedName>
    <definedName name="_______________xlnm.Criteria">#N/A</definedName>
    <definedName name="_______________xlnm.Database">#N/A</definedName>
    <definedName name="_______________xlnm.Extract">#N/A</definedName>
    <definedName name="______________xlnm.Criteria">#N/A</definedName>
    <definedName name="______________xlnm.Database">#N/A</definedName>
    <definedName name="______________xlnm.Extract">#N/A</definedName>
    <definedName name="_____________xlnm.Extract">#N/A</definedName>
    <definedName name="____________xlnm.Criteria">#N/A</definedName>
    <definedName name="____________xlnm.Database">#N/A</definedName>
    <definedName name="___________xlnm.Extract">#N/A</definedName>
    <definedName name="__________xlnm.Criteria">#N/A</definedName>
    <definedName name="__________xlnm.Database">#N/A</definedName>
    <definedName name="_________xlnm.Extract">#N/A</definedName>
    <definedName name="________xlnm.Criteria">#N/A</definedName>
    <definedName name="________xlnm.Database">#N/A</definedName>
    <definedName name="_______xlnm.Extract">#N/A</definedName>
    <definedName name="__xlnm.Criteria">#N/A</definedName>
    <definedName name="__xlnm.Database">#N/A</definedName>
    <definedName name="__xlnm.Extract">#N/A</definedName>
    <definedName name="_1Excel_BuiltIn_Print_Area_2_1">#N/A</definedName>
    <definedName name="_2Excel_BuiltIn_Print_Area_3_1">#N/A</definedName>
    <definedName name="_3Excel_BuiltIn_Print_Area_4_1">#N/A</definedName>
    <definedName name="_4Excel_BuiltIn_Print_Area_5_1">#N/A</definedName>
    <definedName name="_5Excel_BuiltIn_Print_Area_6_1">#N/A</definedName>
    <definedName name="_cta001">#N/A</definedName>
    <definedName name="_cta005">#N/A</definedName>
    <definedName name="_cta014">#N/A</definedName>
    <definedName name="_cta017">#N/A</definedName>
    <definedName name="_cta019">#N/A</definedName>
    <definedName name="_cta020">#N/A</definedName>
    <definedName name="_cta021">#N/A</definedName>
    <definedName name="_cta301">#N/A</definedName>
    <definedName name="_cta302">#N/A</definedName>
    <definedName name="_CTA303">#N/A</definedName>
    <definedName name="_CTA304">#N/A</definedName>
    <definedName name="_CTA305">#N/A</definedName>
    <definedName name="_CTA306">#N/A</definedName>
    <definedName name="_CTA307">#N/A</definedName>
    <definedName name="_CTA309">#N/A</definedName>
    <definedName name="_CTA310">#N/A</definedName>
    <definedName name="_CTA312">#N/A</definedName>
    <definedName name="_CTA313">#N/A</definedName>
    <definedName name="_cta314">#N/A</definedName>
    <definedName name="_Fill">#N/A</definedName>
    <definedName name="a">#N/A</definedName>
    <definedName name="a2222222" localSheetId="10">#REF!</definedName>
    <definedName name="a2222222" localSheetId="11">#REF!</definedName>
    <definedName name="a2222222" localSheetId="0">#REF!</definedName>
    <definedName name="a2222222" localSheetId="12">#REF!</definedName>
    <definedName name="a2222222" localSheetId="1">#REF!</definedName>
    <definedName name="a2222222" localSheetId="9">#REF!</definedName>
    <definedName name="a2222222" localSheetId="2">#REF!</definedName>
    <definedName name="a2222222" localSheetId="3">#REF!</definedName>
    <definedName name="a2222222" localSheetId="8">#REF!</definedName>
    <definedName name="a2222222" localSheetId="4">#REF!</definedName>
    <definedName name="a2222222" localSheetId="13">#REF!</definedName>
    <definedName name="a2222222" localSheetId="14">#REF!</definedName>
    <definedName name="a2222222" localSheetId="5">#REF!</definedName>
    <definedName name="a2222222" localSheetId="15">#REF!</definedName>
    <definedName name="a2222222" localSheetId="16">#REF!</definedName>
    <definedName name="a2222222" localSheetId="7">#REF!</definedName>
    <definedName name="a2222222" localSheetId="6">#REF!</definedName>
    <definedName name="a2222222" localSheetId="17">#REF!</definedName>
    <definedName name="a2222222">#REF!</definedName>
    <definedName name="AAAAAAAAAAAAAAAAAAAAAAAAAAAAAAAA">#REF!</definedName>
    <definedName name="affaire">#N/A</definedName>
    <definedName name="b">#N/A</definedName>
    <definedName name="_xlnm.Database" localSheetId="10">#REF!</definedName>
    <definedName name="_xlnm.Database" localSheetId="11">#REF!</definedName>
    <definedName name="_xlnm.Database" localSheetId="0">#REF!</definedName>
    <definedName name="_xlnm.Database" localSheetId="12">#REF!</definedName>
    <definedName name="_xlnm.Database" localSheetId="1">#REF!</definedName>
    <definedName name="_xlnm.Database" localSheetId="9">#REF!</definedName>
    <definedName name="_xlnm.Database" localSheetId="2">#REF!</definedName>
    <definedName name="_xlnm.Database" localSheetId="3">#REF!</definedName>
    <definedName name="_xlnm.Database" localSheetId="8">#REF!</definedName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5">#REF!</definedName>
    <definedName name="_xlnm.Database" localSheetId="15">#REF!</definedName>
    <definedName name="_xlnm.Database" localSheetId="16">#REF!</definedName>
    <definedName name="_xlnm.Database" localSheetId="7">#REF!</definedName>
    <definedName name="_xlnm.Database" localSheetId="6">#REF!</definedName>
    <definedName name="_xlnm.Database" localSheetId="17">#REF!</definedName>
    <definedName name="_xlnm.Database">#REF!</definedName>
    <definedName name="BVVB" localSheetId="10">#REF!</definedName>
    <definedName name="BVVB" localSheetId="11">#REF!</definedName>
    <definedName name="BVVB" localSheetId="0">#REF!</definedName>
    <definedName name="BVVB" localSheetId="12">#REF!</definedName>
    <definedName name="BVVB" localSheetId="1">#REF!</definedName>
    <definedName name="BVVB" localSheetId="9">#REF!</definedName>
    <definedName name="BVVB" localSheetId="2">#REF!</definedName>
    <definedName name="BVVB" localSheetId="3">#REF!</definedName>
    <definedName name="BVVB" localSheetId="8">#REF!</definedName>
    <definedName name="BVVB" localSheetId="4">#REF!</definedName>
    <definedName name="BVVB" localSheetId="13">#REF!</definedName>
    <definedName name="BVVB" localSheetId="14">#REF!</definedName>
    <definedName name="BVVB" localSheetId="5">#REF!</definedName>
    <definedName name="BVVB" localSheetId="15">#REF!</definedName>
    <definedName name="BVVB" localSheetId="16">#REF!</definedName>
    <definedName name="BVVB" localSheetId="7">#REF!</definedName>
    <definedName name="BVVB" localSheetId="6">#REF!</definedName>
    <definedName name="BVVB" localSheetId="17">#REF!</definedName>
    <definedName name="BVVB">#REF!</definedName>
    <definedName name="Catégories">#REF!</definedName>
    <definedName name="coef">#N/A</definedName>
    <definedName name="_xlnm.Criteria" localSheetId="10">#REF!</definedName>
    <definedName name="_xlnm.Criteria" localSheetId="11">#REF!</definedName>
    <definedName name="_xlnm.Criteria" localSheetId="0">#REF!</definedName>
    <definedName name="_xlnm.Criteria" localSheetId="12">#REF!</definedName>
    <definedName name="_xlnm.Criteria" localSheetId="1">#REF!</definedName>
    <definedName name="_xlnm.Criteria" localSheetId="9">#REF!</definedName>
    <definedName name="_xlnm.Criteria" localSheetId="2">#REF!</definedName>
    <definedName name="_xlnm.Criteria" localSheetId="3">#REF!</definedName>
    <definedName name="_xlnm.Criteria" localSheetId="8">#REF!</definedName>
    <definedName name="_xlnm.Criteria" localSheetId="4">#REF!</definedName>
    <definedName name="_xlnm.Criteria" localSheetId="13">#REF!</definedName>
    <definedName name="_xlnm.Criteria" localSheetId="14">#REF!</definedName>
    <definedName name="_xlnm.Criteria" localSheetId="5">#REF!</definedName>
    <definedName name="_xlnm.Criteria" localSheetId="15">#REF!</definedName>
    <definedName name="_xlnm.Criteria" localSheetId="16">#REF!</definedName>
    <definedName name="_xlnm.Criteria" localSheetId="7">#REF!</definedName>
    <definedName name="_xlnm.Criteria" localSheetId="6">#REF!</definedName>
    <definedName name="_xlnm.Criteria" localSheetId="17">#REF!</definedName>
    <definedName name="_xlnm.Criteria">#REF!</definedName>
    <definedName name="ctaf301">#N/A</definedName>
    <definedName name="ctaf302">#N/A</definedName>
    <definedName name="ctaf303">#N/A</definedName>
    <definedName name="ctaf304">#N/A</definedName>
    <definedName name="ctaf305">#N/A</definedName>
    <definedName name="cttravF">#N/A</definedName>
    <definedName name="cvf" localSheetId="10">#REF!</definedName>
    <definedName name="cvf" localSheetId="11">#REF!</definedName>
    <definedName name="cvf" localSheetId="0">#REF!</definedName>
    <definedName name="cvf" localSheetId="12">#REF!</definedName>
    <definedName name="cvf" localSheetId="1">#REF!</definedName>
    <definedName name="cvf" localSheetId="9">#REF!</definedName>
    <definedName name="cvf" localSheetId="2">#REF!</definedName>
    <definedName name="cvf" localSheetId="3">#REF!</definedName>
    <definedName name="cvf" localSheetId="8">#REF!</definedName>
    <definedName name="cvf" localSheetId="4">#REF!</definedName>
    <definedName name="cvf" localSheetId="13">#REF!</definedName>
    <definedName name="cvf" localSheetId="14">#REF!</definedName>
    <definedName name="cvf" localSheetId="5">#REF!</definedName>
    <definedName name="cvf" localSheetId="15">#REF!</definedName>
    <definedName name="cvf" localSheetId="16">#REF!</definedName>
    <definedName name="cvf" localSheetId="7">#REF!</definedName>
    <definedName name="cvf" localSheetId="6">#REF!</definedName>
    <definedName name="cvf" localSheetId="17">#REF!</definedName>
    <definedName name="cvf">#REF!</definedName>
    <definedName name="D">#N/A</definedName>
    <definedName name="ee">#N/A</definedName>
    <definedName name="EER" localSheetId="10">#REF!</definedName>
    <definedName name="EER" localSheetId="11">#REF!</definedName>
    <definedName name="EER" localSheetId="0">#REF!</definedName>
    <definedName name="EER" localSheetId="12">#REF!</definedName>
    <definedName name="EER" localSheetId="1">#REF!</definedName>
    <definedName name="EER" localSheetId="9">#REF!</definedName>
    <definedName name="EER" localSheetId="2">#REF!</definedName>
    <definedName name="EER" localSheetId="3">#REF!</definedName>
    <definedName name="EER" localSheetId="8">#REF!</definedName>
    <definedName name="EER" localSheetId="4">#REF!</definedName>
    <definedName name="EER" localSheetId="13">#REF!</definedName>
    <definedName name="EER" localSheetId="14">#REF!</definedName>
    <definedName name="EER" localSheetId="5">#REF!</definedName>
    <definedName name="EER" localSheetId="15">#REF!</definedName>
    <definedName name="EER" localSheetId="16">#REF!</definedName>
    <definedName name="EER" localSheetId="7">#REF!</definedName>
    <definedName name="EER" localSheetId="6">#REF!</definedName>
    <definedName name="EER" localSheetId="17">#REF!</definedName>
    <definedName name="EER">#REF!</definedName>
    <definedName name="EERRRR" localSheetId="10">#REF!</definedName>
    <definedName name="EERRRR" localSheetId="11">#REF!</definedName>
    <definedName name="EERRRR" localSheetId="0">#REF!</definedName>
    <definedName name="EERRRR" localSheetId="12">#REF!</definedName>
    <definedName name="EERRRR" localSheetId="1">#REF!</definedName>
    <definedName name="EERRRR" localSheetId="9">#REF!</definedName>
    <definedName name="EERRRR" localSheetId="2">#REF!</definedName>
    <definedName name="EERRRR" localSheetId="3">#REF!</definedName>
    <definedName name="EERRRR" localSheetId="8">#REF!</definedName>
    <definedName name="EERRRR" localSheetId="4">#REF!</definedName>
    <definedName name="EERRRR" localSheetId="13">#REF!</definedName>
    <definedName name="EERRRR" localSheetId="14">#REF!</definedName>
    <definedName name="EERRRR" localSheetId="5">#REF!</definedName>
    <definedName name="EERRRR" localSheetId="15">#REF!</definedName>
    <definedName name="EERRRR" localSheetId="16">#REF!</definedName>
    <definedName name="EERRRR" localSheetId="7">#REF!</definedName>
    <definedName name="EERRRR" localSheetId="6">#REF!</definedName>
    <definedName name="EERRRR" localSheetId="17">#REF!</definedName>
    <definedName name="EERRRR">#REF!</definedName>
    <definedName name="ERRRR" localSheetId="10">#REF!</definedName>
    <definedName name="ERRRR" localSheetId="11">#REF!</definedName>
    <definedName name="ERRRR" localSheetId="0">#REF!</definedName>
    <definedName name="ERRRR" localSheetId="12">#REF!</definedName>
    <definedName name="ERRRR" localSheetId="1">#REF!</definedName>
    <definedName name="ERRRR" localSheetId="9">#REF!</definedName>
    <definedName name="ERRRR" localSheetId="2">#REF!</definedName>
    <definedName name="ERRRR" localSheetId="3">#REF!</definedName>
    <definedName name="ERRRR" localSheetId="8">#REF!</definedName>
    <definedName name="ERRRR" localSheetId="4">#REF!</definedName>
    <definedName name="ERRRR" localSheetId="13">#REF!</definedName>
    <definedName name="ERRRR" localSheetId="14">#REF!</definedName>
    <definedName name="ERRRR" localSheetId="5">#REF!</definedName>
    <definedName name="ERRRR" localSheetId="15">#REF!</definedName>
    <definedName name="ERRRR" localSheetId="16">#REF!</definedName>
    <definedName name="ERRRR" localSheetId="7">#REF!</definedName>
    <definedName name="ERRRR" localSheetId="6">#REF!</definedName>
    <definedName name="ERRRR" localSheetId="17">#REF!</definedName>
    <definedName name="ERRRR">#REF!</definedName>
    <definedName name="ESTIM">#N/A</definedName>
    <definedName name="Excel_BuiltIn__FilterDatabase_1">#N/A</definedName>
    <definedName name="Excel_BuiltIn__FilterDatabase_2">#N/A</definedName>
    <definedName name="Excel_BuiltIn__FilterDatabase_3">#N/A</definedName>
    <definedName name="Excel_BuiltIn__FilterDatabase_4">#N/A</definedName>
    <definedName name="Excel_BuiltIn__FilterDatabase_5">#N/A</definedName>
    <definedName name="Excel_BuiltIn__FilterDatabase_6">#N/A</definedName>
    <definedName name="Excel_BuiltIn__FilterDatabase_7">#N/A</definedName>
    <definedName name="Excel_BuiltIn_Print_Area_6">#N/A</definedName>
    <definedName name="Excel_BuiltIn_Print_Area_7">#N/A</definedName>
    <definedName name="Excel_BuiltIn_Print_Area_8">#N/A</definedName>
    <definedName name="Excel_BuiltIn_Print_Titles_1_1">#N/A</definedName>
    <definedName name="Excel_BuiltIn_Print_Titles_1_1_1">#N/A</definedName>
    <definedName name="Excel_BuiltIn_Print_Titles_1_1_1_1">#N/A</definedName>
    <definedName name="_xlnm.Extract" localSheetId="10">#REF!</definedName>
    <definedName name="_xlnm.Extract" localSheetId="11">#REF!</definedName>
    <definedName name="_xlnm.Extract" localSheetId="0">#REF!</definedName>
    <definedName name="_xlnm.Extract" localSheetId="12">#REF!</definedName>
    <definedName name="_xlnm.Extract" localSheetId="1">#REF!</definedName>
    <definedName name="_xlnm.Extract" localSheetId="9">#REF!</definedName>
    <definedName name="_xlnm.Extract" localSheetId="2">#REF!</definedName>
    <definedName name="_xlnm.Extract" localSheetId="3">#REF!</definedName>
    <definedName name="_xlnm.Extract" localSheetId="8">#REF!</definedName>
    <definedName name="_xlnm.Extract" localSheetId="4">#REF!</definedName>
    <definedName name="_xlnm.Extract" localSheetId="13">#REF!</definedName>
    <definedName name="_xlnm.Extract" localSheetId="14">#REF!</definedName>
    <definedName name="_xlnm.Extract" localSheetId="5">#REF!</definedName>
    <definedName name="_xlnm.Extract" localSheetId="15">#REF!</definedName>
    <definedName name="_xlnm.Extract" localSheetId="16">#REF!</definedName>
    <definedName name="_xlnm.Extract" localSheetId="7">#REF!</definedName>
    <definedName name="_xlnm.Extract" localSheetId="6">#REF!</definedName>
    <definedName name="_xlnm.Extract" localSheetId="17">#REF!</definedName>
    <definedName name="_xlnm.Extract">#REF!</definedName>
    <definedName name="FONDATION">#N/A</definedName>
    <definedName name="forfaitE">#N/A</definedName>
    <definedName name="forfaitF">#N/A</definedName>
    <definedName name="H">#N/A</definedName>
    <definedName name="IMPRESSION">#N/A</definedName>
    <definedName name="_xlnm.Print_Titles" localSheetId="10">'LOT 06 PLOMB BAT B T06'!$1:$5</definedName>
    <definedName name="_xlnm.Print_Titles" localSheetId="11">'LOT 06 PLOMB BAT C T06'!$1:$5</definedName>
    <definedName name="_xlnm.Print_Titles" localSheetId="0">'LOT 06 PLOMB BAT D TF'!$1:$5</definedName>
    <definedName name="_xlnm.Print_Titles" localSheetId="12">'LOT 06 PLOMB BAT E T06'!$1:$5</definedName>
    <definedName name="_xlnm.Print_Titles" localSheetId="1">'LOT 06 PLOMB BAT G TF'!$1:$5</definedName>
    <definedName name="_xlnm.Print_Titles" localSheetId="9">'LOT 06 PLOMB BAT H T05'!$1:$5</definedName>
    <definedName name="_xlnm.Print_Titles" localSheetId="2">'LOT 06 PLOMB BAT H TF'!$1:$5</definedName>
    <definedName name="_xlnm.Print_Titles" localSheetId="3">'LOT 06 PLOMB BAT I TF'!$1:$5</definedName>
    <definedName name="_xlnm.Print_Titles" localSheetId="8">'LOT 06 PLOMB BAT J T04'!$1:$5</definedName>
    <definedName name="_xlnm.Print_Titles" localSheetId="4">'LOT 06 PLOMB BAT K TF'!$1:$5</definedName>
    <definedName name="_xlnm.Print_Titles" localSheetId="13">'LOT 06 PLOMB BAT L T06'!$1:$5</definedName>
    <definedName name="_xlnm.Print_Titles" localSheetId="14">'LOT 06 PLOMB BAT M T06'!$1:$5</definedName>
    <definedName name="_xlnm.Print_Titles" localSheetId="5">'LOT 06 PLOMB BAT N TF'!$1:$5</definedName>
    <definedName name="_xlnm.Print_Titles" localSheetId="15">'LOT 06 PLOMB BAT O T06'!$1:$5</definedName>
    <definedName name="_xlnm.Print_Titles" localSheetId="16">'LOT 06 PLOMB BAT P T06'!$1:$5</definedName>
    <definedName name="_xlnm.Print_Titles" localSheetId="7">'LOT 06 PLOMB BAT U T03'!$1:$5</definedName>
    <definedName name="_xlnm.Print_Titles" localSheetId="6">'LOT 06 PLOMB BAT U TF'!$1:$5</definedName>
    <definedName name="_xlnm.Print_Titles" localSheetId="17">'LOT 06 PLOMB BAT V T06'!$1:$5</definedName>
    <definedName name="ingenc2">#N/A</definedName>
    <definedName name="jki" localSheetId="10">#REF!</definedName>
    <definedName name="jki" localSheetId="11">#REF!</definedName>
    <definedName name="jki" localSheetId="0">#REF!</definedName>
    <definedName name="jki" localSheetId="12">#REF!</definedName>
    <definedName name="jki" localSheetId="1">#REF!</definedName>
    <definedName name="jki" localSheetId="9">#REF!</definedName>
    <definedName name="jki" localSheetId="2">#REF!</definedName>
    <definedName name="jki" localSheetId="3">#REF!</definedName>
    <definedName name="jki" localSheetId="8">#REF!</definedName>
    <definedName name="jki" localSheetId="4">#REF!</definedName>
    <definedName name="jki" localSheetId="13">#REF!</definedName>
    <definedName name="jki" localSheetId="14">#REF!</definedName>
    <definedName name="jki" localSheetId="5">#REF!</definedName>
    <definedName name="jki" localSheetId="15">#REF!</definedName>
    <definedName name="jki" localSheetId="16">#REF!</definedName>
    <definedName name="jki" localSheetId="7">#REF!</definedName>
    <definedName name="jki" localSheetId="6">#REF!</definedName>
    <definedName name="jki" localSheetId="17">#REF!</definedName>
    <definedName name="jki">#REF!</definedName>
    <definedName name="K.matériel">#N/A</definedName>
    <definedName name="K_MO">#N/A</definedName>
    <definedName name="kjhg" localSheetId="10">#REF!</definedName>
    <definedName name="kjhg" localSheetId="11">#REF!</definedName>
    <definedName name="kjhg" localSheetId="0">#REF!</definedName>
    <definedName name="kjhg" localSheetId="12">#REF!</definedName>
    <definedName name="kjhg" localSheetId="1">#REF!</definedName>
    <definedName name="kjhg" localSheetId="9">#REF!</definedName>
    <definedName name="kjhg" localSheetId="2">#REF!</definedName>
    <definedName name="kjhg" localSheetId="3">#REF!</definedName>
    <definedName name="kjhg" localSheetId="8">#REF!</definedName>
    <definedName name="kjhg" localSheetId="4">#REF!</definedName>
    <definedName name="kjhg" localSheetId="13">#REF!</definedName>
    <definedName name="kjhg" localSheetId="14">#REF!</definedName>
    <definedName name="kjhg" localSheetId="5">#REF!</definedName>
    <definedName name="kjhg" localSheetId="15">#REF!</definedName>
    <definedName name="kjhg" localSheetId="16">#REF!</definedName>
    <definedName name="kjhg" localSheetId="7">#REF!</definedName>
    <definedName name="kjhg" localSheetId="6">#REF!</definedName>
    <definedName name="kjhg" localSheetId="17">#REF!</definedName>
    <definedName name="kjhg">#REF!</definedName>
    <definedName name="long_enrob">#N/A</definedName>
    <definedName name="long_res">#N/A</definedName>
    <definedName name="long_trav">#N/A</definedName>
    <definedName name="LOT_13">#N/A</definedName>
    <definedName name="mou">#N/A</definedName>
    <definedName name="nv">#N/A</definedName>
    <definedName name="origine">#N/A</definedName>
    <definedName name="P">#N/A</definedName>
    <definedName name="plom" localSheetId="10">#REF!</definedName>
    <definedName name="plom" localSheetId="11">#REF!</definedName>
    <definedName name="plom" localSheetId="0">#REF!</definedName>
    <definedName name="plom" localSheetId="12">#REF!</definedName>
    <definedName name="plom" localSheetId="1">#REF!</definedName>
    <definedName name="plom" localSheetId="9">#REF!</definedName>
    <definedName name="plom" localSheetId="2">#REF!</definedName>
    <definedName name="plom" localSheetId="3">#REF!</definedName>
    <definedName name="plom" localSheetId="8">#REF!</definedName>
    <definedName name="plom" localSheetId="4">#REF!</definedName>
    <definedName name="plom" localSheetId="13">#REF!</definedName>
    <definedName name="plom" localSheetId="14">#REF!</definedName>
    <definedName name="plom" localSheetId="5">#REF!</definedName>
    <definedName name="plom" localSheetId="15">#REF!</definedName>
    <definedName name="plom" localSheetId="16">#REF!</definedName>
    <definedName name="plom" localSheetId="7">#REF!</definedName>
    <definedName name="plom" localSheetId="6">#REF!</definedName>
    <definedName name="plom" localSheetId="17">#REF!</definedName>
    <definedName name="plom">#REF!</definedName>
    <definedName name="revetementb">#N/A</definedName>
    <definedName name="revetementc">#N/A</definedName>
    <definedName name="rtre">#REF!</definedName>
    <definedName name="t_1">#REF!</definedName>
    <definedName name="tacreg">#N/A</definedName>
    <definedName name="tarm">#N/A</definedName>
    <definedName name="taux">#N/A</definedName>
    <definedName name="tclim0">#N/A</definedName>
    <definedName name="tclim1">#N/A</definedName>
    <definedName name="tclim2">#N/A</definedName>
    <definedName name="tclim3">#N/A</definedName>
    <definedName name="tclimn1">#N/A</definedName>
    <definedName name="tclimn2">#N/A</definedName>
    <definedName name="tclimn3">#N/A</definedName>
    <definedName name="tdesenf">#N/A</definedName>
    <definedName name="tdivers">#N/A</definedName>
    <definedName name="terrze">#REF!</definedName>
    <definedName name="TGBTCOMM">#N/A</definedName>
    <definedName name="thyprim">#N/A</definedName>
    <definedName name="TREEEEZA" localSheetId="10">#REF!</definedName>
    <definedName name="TREEEEZA" localSheetId="11">#REF!</definedName>
    <definedName name="TREEEEZA" localSheetId="0">#REF!</definedName>
    <definedName name="TREEEEZA" localSheetId="12">#REF!</definedName>
    <definedName name="TREEEEZA" localSheetId="1">#REF!</definedName>
    <definedName name="TREEEEZA" localSheetId="9">#REF!</definedName>
    <definedName name="TREEEEZA" localSheetId="2">#REF!</definedName>
    <definedName name="TREEEEZA" localSheetId="3">#REF!</definedName>
    <definedName name="TREEEEZA" localSheetId="8">#REF!</definedName>
    <definedName name="TREEEEZA" localSheetId="4">#REF!</definedName>
    <definedName name="TREEEEZA" localSheetId="13">#REF!</definedName>
    <definedName name="TREEEEZA" localSheetId="14">#REF!</definedName>
    <definedName name="TREEEEZA" localSheetId="5">#REF!</definedName>
    <definedName name="TREEEEZA" localSheetId="15">#REF!</definedName>
    <definedName name="TREEEEZA" localSheetId="16">#REF!</definedName>
    <definedName name="TREEEEZA" localSheetId="7">#REF!</definedName>
    <definedName name="TREEEEZA" localSheetId="6">#REF!</definedName>
    <definedName name="TREEEEZA" localSheetId="17">#REF!</definedName>
    <definedName name="TREEEEZA">#REF!</definedName>
    <definedName name="TRZE" localSheetId="10">#REF!</definedName>
    <definedName name="TRZE" localSheetId="11">#REF!</definedName>
    <definedName name="TRZE" localSheetId="0">#REF!</definedName>
    <definedName name="TRZE" localSheetId="12">#REF!</definedName>
    <definedName name="TRZE" localSheetId="1">#REF!</definedName>
    <definedName name="TRZE" localSheetId="9">#REF!</definedName>
    <definedName name="TRZE" localSheetId="2">#REF!</definedName>
    <definedName name="TRZE" localSheetId="3">#REF!</definedName>
    <definedName name="TRZE" localSheetId="8">#REF!</definedName>
    <definedName name="TRZE" localSheetId="4">#REF!</definedName>
    <definedName name="TRZE" localSheetId="13">#REF!</definedName>
    <definedName name="TRZE" localSheetId="14">#REF!</definedName>
    <definedName name="TRZE" localSheetId="5">#REF!</definedName>
    <definedName name="TRZE" localSheetId="15">#REF!</definedName>
    <definedName name="TRZE" localSheetId="16">#REF!</definedName>
    <definedName name="TRZE" localSheetId="7">#REF!</definedName>
    <definedName name="TRZE" localSheetId="6">#REF!</definedName>
    <definedName name="TRZE" localSheetId="17">#REF!</definedName>
    <definedName name="TRZE">#REF!</definedName>
    <definedName name="ttran">#N/A</definedName>
    <definedName name="TTTTTT" localSheetId="10">#REF!</definedName>
    <definedName name="TTTTTT" localSheetId="11">#REF!</definedName>
    <definedName name="TTTTTT" localSheetId="0">#REF!</definedName>
    <definedName name="TTTTTT" localSheetId="12">#REF!</definedName>
    <definedName name="TTTTTT" localSheetId="1">#REF!</definedName>
    <definedName name="TTTTTT" localSheetId="9">#REF!</definedName>
    <definedName name="TTTTTT" localSheetId="2">#REF!</definedName>
    <definedName name="TTTTTT" localSheetId="3">#REF!</definedName>
    <definedName name="TTTTTT" localSheetId="8">#REF!</definedName>
    <definedName name="TTTTTT" localSheetId="4">#REF!</definedName>
    <definedName name="TTTTTT" localSheetId="13">#REF!</definedName>
    <definedName name="TTTTTT" localSheetId="14">#REF!</definedName>
    <definedName name="TTTTTT" localSheetId="5">#REF!</definedName>
    <definedName name="TTTTTT" localSheetId="15">#REF!</definedName>
    <definedName name="TTTTTT" localSheetId="16">#REF!</definedName>
    <definedName name="TTTTTT" localSheetId="7">#REF!</definedName>
    <definedName name="TTTTTT" localSheetId="6">#REF!</definedName>
    <definedName name="TTTTTT" localSheetId="17">#REF!</definedName>
    <definedName name="TTTTTT">#REF!</definedName>
    <definedName name="TVA">#N/A</definedName>
    <definedName name="tvent">#N/A</definedName>
    <definedName name="tvmcn0">#N/A</definedName>
    <definedName name="tvmcn2">#N/A</definedName>
    <definedName name="tvmcn3">#N/A</definedName>
    <definedName name="tx">#N/A</definedName>
    <definedName name="TXCMOP" localSheetId="10">#REF!</definedName>
    <definedName name="TXCMOP" localSheetId="11">#REF!</definedName>
    <definedName name="TXCMOP" localSheetId="0">#REF!</definedName>
    <definedName name="TXCMOP" localSheetId="12">#REF!</definedName>
    <definedName name="TXCMOP" localSheetId="1">#REF!</definedName>
    <definedName name="TXCMOP" localSheetId="9">#REF!</definedName>
    <definedName name="TXCMOP" localSheetId="2">#REF!</definedName>
    <definedName name="TXCMOP" localSheetId="3">#REF!</definedName>
    <definedName name="TXCMOP" localSheetId="8">#REF!</definedName>
    <definedName name="TXCMOP" localSheetId="4">#REF!</definedName>
    <definedName name="TXCMOP" localSheetId="13">#REF!</definedName>
    <definedName name="TXCMOP" localSheetId="14">#REF!</definedName>
    <definedName name="TXCMOP" localSheetId="5">#REF!</definedName>
    <definedName name="TXCMOP" localSheetId="15">#REF!</definedName>
    <definedName name="TXCMOP" localSheetId="16">#REF!</definedName>
    <definedName name="TXCMOP" localSheetId="7">#REF!</definedName>
    <definedName name="TXCMOP" localSheetId="6">#REF!</definedName>
    <definedName name="TXCMOP" localSheetId="17">#REF!</definedName>
    <definedName name="TXCMOP">#REF!</definedName>
    <definedName name="txcomp">#N/A</definedName>
    <definedName name="txind">#N/A</definedName>
    <definedName name="vente">#N/A</definedName>
    <definedName name="www" localSheetId="10">#REF!</definedName>
    <definedName name="www" localSheetId="11">#REF!</definedName>
    <definedName name="www" localSheetId="0">#REF!</definedName>
    <definedName name="www" localSheetId="12">#REF!</definedName>
    <definedName name="www" localSheetId="1">#REF!</definedName>
    <definedName name="www" localSheetId="9">#REF!</definedName>
    <definedName name="www" localSheetId="2">#REF!</definedName>
    <definedName name="www" localSheetId="3">#REF!</definedName>
    <definedName name="www" localSheetId="8">#REF!</definedName>
    <definedName name="www" localSheetId="4">#REF!</definedName>
    <definedName name="www" localSheetId="13">#REF!</definedName>
    <definedName name="www" localSheetId="14">#REF!</definedName>
    <definedName name="www" localSheetId="5">#REF!</definedName>
    <definedName name="www" localSheetId="15">#REF!</definedName>
    <definedName name="www" localSheetId="16">#REF!</definedName>
    <definedName name="www" localSheetId="7">#REF!</definedName>
    <definedName name="www" localSheetId="6">#REF!</definedName>
    <definedName name="www" localSheetId="17">#REF!</definedName>
    <definedName name="www">#REF!</definedName>
    <definedName name="ZASC" localSheetId="10">#REF!</definedName>
    <definedName name="ZASC" localSheetId="11">#REF!</definedName>
    <definedName name="ZASC" localSheetId="0">#REF!</definedName>
    <definedName name="ZASC" localSheetId="12">#REF!</definedName>
    <definedName name="ZASC" localSheetId="1">#REF!</definedName>
    <definedName name="ZASC" localSheetId="9">#REF!</definedName>
    <definedName name="ZASC" localSheetId="2">#REF!</definedName>
    <definedName name="ZASC" localSheetId="3">#REF!</definedName>
    <definedName name="ZASC" localSheetId="8">#REF!</definedName>
    <definedName name="ZASC" localSheetId="4">#REF!</definedName>
    <definedName name="ZASC" localSheetId="13">#REF!</definedName>
    <definedName name="ZASC" localSheetId="14">#REF!</definedName>
    <definedName name="ZASC" localSheetId="5">#REF!</definedName>
    <definedName name="ZASC" localSheetId="15">#REF!</definedName>
    <definedName name="ZASC" localSheetId="16">#REF!</definedName>
    <definedName name="ZASC" localSheetId="7">#REF!</definedName>
    <definedName name="ZASC" localSheetId="6">#REF!</definedName>
    <definedName name="ZASC" localSheetId="17">#REF!</definedName>
    <definedName name="ZASC">#REF!</definedName>
    <definedName name="_xlnm.Print_Area" localSheetId="10">'LOT 06 PLOMB BAT B T06'!$A$1:$F$85</definedName>
    <definedName name="_xlnm.Print_Area" localSheetId="11">'LOT 06 PLOMB BAT C T06'!$A$1:$F$78</definedName>
    <definedName name="_xlnm.Print_Area" localSheetId="0">'LOT 06 PLOMB BAT D TF'!$A$1:$F$99</definedName>
    <definedName name="_xlnm.Print_Area" localSheetId="12">'LOT 06 PLOMB BAT E T06'!$A$1:$F$79</definedName>
    <definedName name="_xlnm.Print_Area" localSheetId="1">'LOT 06 PLOMB BAT G TF'!$A$1:$F$110</definedName>
    <definedName name="_xlnm.Print_Area" localSheetId="9">'LOT 06 PLOMB BAT H T05'!$A$1:$F$87</definedName>
    <definedName name="_xlnm.Print_Area" localSheetId="2">'LOT 06 PLOMB BAT H TF'!$A$1:$F$146</definedName>
    <definedName name="_xlnm.Print_Area" localSheetId="3">'LOT 06 PLOMB BAT I TF'!$A$1:$F$66</definedName>
    <definedName name="_xlnm.Print_Area" localSheetId="8">'LOT 06 PLOMB BAT J T04'!$A$1:$F$136</definedName>
    <definedName name="_xlnm.Print_Area" localSheetId="4">'LOT 06 PLOMB BAT K TF'!$A$1:$F$123</definedName>
    <definedName name="_xlnm.Print_Area" localSheetId="13">'LOT 06 PLOMB BAT L T06'!$A$1:$F$49</definedName>
    <definedName name="_xlnm.Print_Area" localSheetId="14">'LOT 06 PLOMB BAT M T06'!$A$1:$F$76</definedName>
    <definedName name="_xlnm.Print_Area" localSheetId="5">'LOT 06 PLOMB BAT N TF'!$A$1:$F$100</definedName>
    <definedName name="_xlnm.Print_Area" localSheetId="15">'LOT 06 PLOMB BAT O T06'!$A$1:$F$86</definedName>
    <definedName name="_xlnm.Print_Area" localSheetId="16">'LOT 06 PLOMB BAT P T06'!$A$1:$F$84</definedName>
    <definedName name="_xlnm.Print_Area" localSheetId="7">'LOT 06 PLOMB BAT U T03'!$A$1:$F$91</definedName>
    <definedName name="_xlnm.Print_Area" localSheetId="6">'LOT 06 PLOMB BAT U TF'!$A$1:$F$98</definedName>
    <definedName name="_xlnm.Print_Area" localSheetId="17">'LOT 06 PLOMB BAT V T06'!$A$1:$F$95</definedName>
    <definedName name="zz">#REF!</definedName>
    <definedName name="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0" i="19" l="1"/>
  <c r="C78" i="19"/>
  <c r="C67" i="19"/>
  <c r="C62" i="19"/>
  <c r="C53" i="19"/>
  <c r="C44" i="19"/>
  <c r="C31" i="19"/>
  <c r="A8" i="19"/>
  <c r="A9" i="19" s="1"/>
  <c r="A10" i="19" s="1"/>
  <c r="C82" i="18"/>
  <c r="C77" i="18"/>
  <c r="C64" i="18"/>
  <c r="C56" i="18"/>
  <c r="C51" i="18"/>
  <c r="C44" i="18"/>
  <c r="C31" i="18"/>
  <c r="A8" i="18"/>
  <c r="A9" i="18" s="1"/>
  <c r="A10" i="18" s="1"/>
  <c r="C81" i="17"/>
  <c r="C76" i="17"/>
  <c r="C63" i="17"/>
  <c r="C56" i="17"/>
  <c r="C51" i="17"/>
  <c r="C44" i="17"/>
  <c r="C31" i="17"/>
  <c r="A8" i="17"/>
  <c r="A9" i="17" s="1"/>
  <c r="A10" i="17" s="1"/>
  <c r="C71" i="16"/>
  <c r="C63" i="16"/>
  <c r="C56" i="16"/>
  <c r="C50" i="16"/>
  <c r="C44" i="16"/>
  <c r="C31" i="16"/>
  <c r="A9" i="16"/>
  <c r="A10" i="16" s="1"/>
  <c r="A8" i="16"/>
  <c r="C44" i="15"/>
  <c r="C31" i="15"/>
  <c r="A9" i="15"/>
  <c r="A10" i="15" s="1"/>
  <c r="A8" i="15"/>
  <c r="C74" i="14"/>
  <c r="C62" i="14"/>
  <c r="C57" i="14"/>
  <c r="C50" i="14"/>
  <c r="C43" i="14"/>
  <c r="C31" i="14"/>
  <c r="A9" i="14"/>
  <c r="A10" i="14" s="1"/>
  <c r="A8" i="14"/>
  <c r="C73" i="13"/>
  <c r="C58" i="13"/>
  <c r="C51" i="13"/>
  <c r="C44" i="13"/>
  <c r="C31" i="13"/>
  <c r="A9" i="13"/>
  <c r="A10" i="13" s="1"/>
  <c r="A8" i="13"/>
  <c r="C80" i="12"/>
  <c r="C68" i="12"/>
  <c r="C58" i="12"/>
  <c r="C50" i="12"/>
  <c r="C43" i="12"/>
  <c r="C31" i="12"/>
  <c r="A8" i="12"/>
  <c r="A9" i="12" s="1"/>
  <c r="A10" i="12" s="1"/>
  <c r="C82" i="11"/>
  <c r="C70" i="11"/>
  <c r="C65" i="11"/>
  <c r="C60" i="11"/>
  <c r="C53" i="11"/>
  <c r="C44" i="11"/>
  <c r="C31" i="11"/>
  <c r="A9" i="11"/>
  <c r="A10" i="11" s="1"/>
  <c r="A8" i="11"/>
  <c r="C131" i="10"/>
  <c r="C118" i="10"/>
  <c r="C101" i="10"/>
  <c r="C86" i="10"/>
  <c r="C69" i="10"/>
  <c r="C53" i="10"/>
  <c r="C46" i="10"/>
  <c r="A44" i="10"/>
  <c r="C31" i="10"/>
  <c r="A9" i="10"/>
  <c r="A10" i="10" s="1"/>
  <c r="A8" i="10"/>
  <c r="C86" i="9"/>
  <c r="C76" i="9"/>
  <c r="C61" i="9"/>
  <c r="C56" i="9"/>
  <c r="C49" i="9"/>
  <c r="C42" i="9"/>
  <c r="C29" i="9"/>
  <c r="A8" i="9"/>
  <c r="A9" i="9" s="1"/>
  <c r="A10" i="9" s="1"/>
  <c r="C93" i="8"/>
  <c r="C83" i="8"/>
  <c r="C70" i="8"/>
  <c r="C65" i="8"/>
  <c r="C53" i="8"/>
  <c r="C43" i="8"/>
  <c r="C29" i="8"/>
  <c r="A8" i="8"/>
  <c r="A9" i="8" s="1"/>
  <c r="A10" i="8" s="1"/>
  <c r="C95" i="7"/>
  <c r="C90" i="7"/>
  <c r="C77" i="7"/>
  <c r="C69" i="7"/>
  <c r="C61" i="7"/>
  <c r="C51" i="7"/>
  <c r="C44" i="7"/>
  <c r="C31" i="7"/>
  <c r="A10" i="7"/>
  <c r="A9" i="7"/>
  <c r="A8" i="7"/>
  <c r="C118" i="6"/>
  <c r="A113" i="6"/>
  <c r="A114" i="6" s="1"/>
  <c r="A115" i="6" s="1"/>
  <c r="A116" i="6" s="1"/>
  <c r="A112" i="6"/>
  <c r="C101" i="6"/>
  <c r="C82" i="6"/>
  <c r="C75" i="6"/>
  <c r="C63" i="6"/>
  <c r="C52" i="6"/>
  <c r="C45" i="6"/>
  <c r="C31" i="6"/>
  <c r="A8" i="6"/>
  <c r="A9" i="6" s="1"/>
  <c r="A10" i="6" s="1"/>
  <c r="C61" i="5"/>
  <c r="C56" i="5"/>
  <c r="C50" i="5"/>
  <c r="C42" i="5"/>
  <c r="C31" i="5"/>
  <c r="A8" i="5"/>
  <c r="A9" i="5" s="1"/>
  <c r="A10" i="5" s="1"/>
  <c r="C141" i="4"/>
  <c r="C128" i="4"/>
  <c r="C118" i="4"/>
  <c r="A116" i="4"/>
  <c r="C106" i="4"/>
  <c r="C90" i="4"/>
  <c r="C82" i="4"/>
  <c r="C69" i="4"/>
  <c r="C55" i="4"/>
  <c r="C47" i="4"/>
  <c r="A45" i="4"/>
  <c r="C32" i="4"/>
  <c r="A8" i="4"/>
  <c r="A9" i="4" s="1"/>
  <c r="A10" i="4" s="1"/>
  <c r="A11" i="4" s="1"/>
  <c r="C105" i="3"/>
  <c r="C93" i="3"/>
  <c r="C75" i="3"/>
  <c r="C69" i="3"/>
  <c r="C56" i="3"/>
  <c r="C45" i="3"/>
  <c r="C31" i="3"/>
  <c r="A8" i="3"/>
  <c r="A9" i="3" s="1"/>
  <c r="A10" i="3" s="1"/>
  <c r="C94" i="2"/>
  <c r="A89" i="2"/>
  <c r="A90" i="2" s="1"/>
  <c r="A91" i="2" s="1"/>
  <c r="A92" i="2" s="1"/>
  <c r="A88" i="2"/>
  <c r="C78" i="2"/>
  <c r="C71" i="2"/>
  <c r="C66" i="2"/>
  <c r="C58" i="2"/>
  <c r="C50" i="2"/>
  <c r="C43" i="2"/>
  <c r="C31" i="2"/>
  <c r="A10" i="2"/>
  <c r="A9" i="2"/>
  <c r="A8" i="2"/>
</calcChain>
</file>

<file path=xl/sharedStrings.xml><?xml version="1.0" encoding="utf-8"?>
<sst xmlns="http://schemas.openxmlformats.org/spreadsheetml/2006/main" count="1986" uniqueCount="210">
  <si>
    <t>REHABILITATION ET EXTENSION DU LYCEE D'ETAT DE WALLIS ET FUTUNA - COMMUNE DE MATA'UTU - WALLIS-ET-FUTUNA - DCE</t>
  </si>
  <si>
    <t>LOT 06 : PLOMBERIE - SANITAIRES - ECS - GAZ - AIR COMPRIMÉ</t>
  </si>
  <si>
    <t>TRANCHE FERME</t>
  </si>
  <si>
    <t>U</t>
  </si>
  <si>
    <t>MONTANT TOTAL DES TRAVAUX</t>
  </si>
  <si>
    <t>TRANCHE OPTIONNELLE 03</t>
  </si>
  <si>
    <t>TRANCHE OPTIONNELLE 04</t>
  </si>
  <si>
    <t>TRANCHE OPTIONNELLE 05</t>
  </si>
  <si>
    <t>TRANCHE OPTIONNELLE 06</t>
  </si>
  <si>
    <t xml:space="preserve"> </t>
  </si>
  <si>
    <t xml:space="preserve">L'entreprise (Date et signature) : </t>
  </si>
  <si>
    <t>BATIMENT D : INFIRMERIE</t>
  </si>
  <si>
    <t>N°</t>
  </si>
  <si>
    <t>DESIGNATION DES OUVRAGES</t>
  </si>
  <si>
    <t>QUANTITE</t>
  </si>
  <si>
    <t>P.U.</t>
  </si>
  <si>
    <t>TOTAUX</t>
  </si>
  <si>
    <t>TRAVAUX PRELIMINAIRES</t>
  </si>
  <si>
    <t xml:space="preserve">Assurance dommage Obligatoire - Police de chantier </t>
  </si>
  <si>
    <t>F</t>
  </si>
  <si>
    <t>A la charge du MO</t>
  </si>
  <si>
    <t>Assurance Responsabilité Civile Professionnelle avec volet décennale</t>
  </si>
  <si>
    <t xml:space="preserve">Inclus dans les prix </t>
  </si>
  <si>
    <t>Plan EXE et DOE</t>
  </si>
  <si>
    <t>Nota : Voir Plans Architecturaux - MMW ARCHITECTURE</t>
  </si>
  <si>
    <t>Nota : Voir Plan Ter/Voirie/Rés Hum - SIGMA INGENIERIE</t>
  </si>
  <si>
    <t>Nota : Voir Plan Réseaux Secs - INGENC</t>
  </si>
  <si>
    <t>Nota : Voir Plan Béton Armé - STRUCTURE CONCEPT</t>
  </si>
  <si>
    <t>Nota : Voir Plans Charpente - STRUCTURE CONCEPT</t>
  </si>
  <si>
    <t>Nota : Voir Plans CFO CFA - INGENC</t>
  </si>
  <si>
    <t>Nota : Voir Plans IP - INGENC</t>
  </si>
  <si>
    <t>Nota : Voir Plans Plomb/Gaz/Air Comp - GEOME</t>
  </si>
  <si>
    <t>Nota : Voir Plans Clim/Vent - GEOME</t>
  </si>
  <si>
    <t>Nota : Voir Plans Chambre Froide - GEOME</t>
  </si>
  <si>
    <t>Nota : Voir Plans Clôt/Esp Vert/Amen - SIGMA INGENIERIE</t>
  </si>
  <si>
    <t>Nota : Voir Dossier Sécurité - ES2</t>
  </si>
  <si>
    <t>Nota : Voir Cahier des charges SSI - ES2</t>
  </si>
  <si>
    <t>Nota : Voir Note Environnementale - INGENC</t>
  </si>
  <si>
    <t>Nota : Voir Rapport d'étude de sols - ANTEA</t>
  </si>
  <si>
    <t>Nota : Voir Rapport Initial de Contrôle Technique - VERITAS</t>
  </si>
  <si>
    <t>Nota : Voir Plan Général de Coordination - SOCOTEC</t>
  </si>
  <si>
    <t>Nota : Voir Charte Chantier Vert - INGENC</t>
  </si>
  <si>
    <t>Nota : Les quantités indiquées sont données à titre indicatif. L'entreprise est tenue de les vérifier et de les modifier le cas échéant afin de les adapter à leur propre quantité. En tout état de cause, les dociuments retournés par eux sont considérés comme les leurs et donc sous leur entière responsabilité.</t>
  </si>
  <si>
    <t>DÉPOSE DES INSTALLATIONS DE PLOMBERIE EXISTANTES</t>
  </si>
  <si>
    <t>Dépose des équipements sanitaires</t>
  </si>
  <si>
    <t>ENS</t>
  </si>
  <si>
    <t>Condamnation des réseaux</t>
  </si>
  <si>
    <t>ALIMENTATION</t>
  </si>
  <si>
    <t>Réseau AEP - Canalisation PEHD</t>
  </si>
  <si>
    <t>- PEHD DN20</t>
  </si>
  <si>
    <t>ML</t>
  </si>
  <si>
    <t>Panoplie hydraulique</t>
  </si>
  <si>
    <t>DISTRIBUTION</t>
  </si>
  <si>
    <t>Nourrice de distribution</t>
  </si>
  <si>
    <t>Réseau de distribution EF/EC/ECM - Tube cuivre</t>
  </si>
  <si>
    <t>- 10/12 ; 12/14 ; 14/16 - EF</t>
  </si>
  <si>
    <t>- 10/12 ; 12/14 ; 14/16 - EC/ECM calorifugé</t>
  </si>
  <si>
    <t>EVACUATION</t>
  </si>
  <si>
    <t>Canalisation PVC EU/EUG/EV/Condensats</t>
  </si>
  <si>
    <t>- Diamètre 40/50/63mm</t>
  </si>
  <si>
    <t>- Diamètre 100/110mm</t>
  </si>
  <si>
    <t>Siphon de sol corps en PVC - Douche à l'italienne</t>
  </si>
  <si>
    <t>PRODUCTION D'ECS</t>
  </si>
  <si>
    <t>Chauffe-eau électrique instantané (CEEI) - Douche et évier</t>
  </si>
  <si>
    <t>APPAREIL SANITAIRES ET ACCESSOIRES</t>
  </si>
  <si>
    <t>Evier 1 bac et mitigeur EF/EC</t>
  </si>
  <si>
    <t>Distributeur de savon</t>
  </si>
  <si>
    <t>Distributeur mural d'essuie-mains</t>
  </si>
  <si>
    <t>APPAREIL SANITAIRES PMR ET ACCESSOIRES PMR</t>
  </si>
  <si>
    <t>WC à poser PMR</t>
  </si>
  <si>
    <t>Lavabo PMR et robinetterie tempo. EF</t>
  </si>
  <si>
    <t>Set de douche PMR : mitigeur, flexible et douchette</t>
  </si>
  <si>
    <t>Distributeur de papier toilette PMR</t>
  </si>
  <si>
    <t>Distributeur de savon PMR</t>
  </si>
  <si>
    <t>Barre de maintien coudée PMR</t>
  </si>
  <si>
    <t>Barre de maintien rabattable PMR</t>
  </si>
  <si>
    <t>Siège de douche rabattable PMR</t>
  </si>
  <si>
    <t>Barre de douche d'angle PMR avec support douchette</t>
  </si>
  <si>
    <t>Miroir PMR</t>
  </si>
  <si>
    <t>Patère PMR</t>
  </si>
  <si>
    <t>Porte serviette mural PMR</t>
  </si>
  <si>
    <t>BATIMENT G : ENSEIGNEMENT GENERAL</t>
  </si>
  <si>
    <t>Dépose et neutralisation des réseaux</t>
  </si>
  <si>
    <t>Dépose des Robinets d'Incendie Armée (RIA)</t>
  </si>
  <si>
    <t>- 16/18 ; 20/22 - EF</t>
  </si>
  <si>
    <t>Vanne d'isolement</t>
  </si>
  <si>
    <t>Robinet de puisage</t>
  </si>
  <si>
    <t>Ventilation primaire - Aérateur à membrane</t>
  </si>
  <si>
    <t>- Diamètre 40/50mm</t>
  </si>
  <si>
    <t>Ventilation primaire - Chapeau de toit</t>
  </si>
  <si>
    <t>Collier intumescent coupe-feu 110mm</t>
  </si>
  <si>
    <t>Curage réseau EU/EV</t>
  </si>
  <si>
    <t>Chauffe-eau électrique instantané (CEEI) - Paillasse</t>
  </si>
  <si>
    <t>Poste d'eau céramique 1 bac et robinetterie méca. EF</t>
  </si>
  <si>
    <t>Bac déversoir mural et robinetterie méca. col de cygne EF</t>
  </si>
  <si>
    <t>Lavabo autoportant et robinetterie tempo. EF</t>
  </si>
  <si>
    <t>Vasque à encastrer et robinetterie tempo. EF</t>
  </si>
  <si>
    <t>WC à poser</t>
  </si>
  <si>
    <t>Urinoir et robinetterie tempo. EF</t>
  </si>
  <si>
    <t>Ensemble de douche et mitigeur thermostatique mural</t>
  </si>
  <si>
    <t>Distributeur de papier toilette</t>
  </si>
  <si>
    <t>Patère</t>
  </si>
  <si>
    <t>Porte-serviette mural</t>
  </si>
  <si>
    <t>Miroir</t>
  </si>
  <si>
    <t>Douche de sécurité avec rince-œil</t>
  </si>
  <si>
    <t>Lave-mains d'angle PMR et robinetterie tempo. EF</t>
  </si>
  <si>
    <t>Distributeur mural d'essuie-mains PMR</t>
  </si>
  <si>
    <t>BATIMENT H : ENSEIGNEMENT SERVICES - HORS EXTENSION</t>
  </si>
  <si>
    <t>Echaffaudages ou moyen de levage</t>
  </si>
  <si>
    <t>Dépose des installations de gaz</t>
  </si>
  <si>
    <t>- PEHD DN25</t>
  </si>
  <si>
    <t>- PEHD DN63</t>
  </si>
  <si>
    <t>- 26/28 ; 30/32 - EF</t>
  </si>
  <si>
    <t>- 16/18 ; 20/22 - EC/ECM calorifugé</t>
  </si>
  <si>
    <t>- 26/28 ; 30/32 - EC/ECM calorifugé</t>
  </si>
  <si>
    <t>Attente EF machine à laver / lave-vaisselle</t>
  </si>
  <si>
    <t>Siphon de sol Inox 200x200</t>
  </si>
  <si>
    <t>Attente EU machine à laver / lave-vaisselle</t>
  </si>
  <si>
    <t>Chauffe-eau solaire thermosiphon</t>
  </si>
  <si>
    <t>- Capacité 300 litres</t>
  </si>
  <si>
    <t>- Capacité 200 litres</t>
  </si>
  <si>
    <t>Mitigeur thermostatique solaire</t>
  </si>
  <si>
    <t>Lavabo collectif sur console et robinetterie tempo. EF</t>
  </si>
  <si>
    <t>Panneau de douche temporisée monocommande</t>
  </si>
  <si>
    <t>Raccordement des équipements de cuisine</t>
  </si>
  <si>
    <t>INSTALLATION AIR COMPRIMÉ</t>
  </si>
  <si>
    <t>Compresseur d'air à piston</t>
  </si>
  <si>
    <t>Réseau de distribution en acier et accessoires</t>
  </si>
  <si>
    <t>Filtre régulateur</t>
  </si>
  <si>
    <t>Purgeur automatique des condensats</t>
  </si>
  <si>
    <t>Bloc de connexion murale double voies</t>
  </si>
  <si>
    <t>Enrouleur mural automatique 20m</t>
  </si>
  <si>
    <t>INSTALLATION GAZ</t>
  </si>
  <si>
    <t>Cuisine</t>
  </si>
  <si>
    <t>6,1001.1</t>
  </si>
  <si>
    <t>- Réseau de distribution en cuivre</t>
  </si>
  <si>
    <t>6,1001.2</t>
  </si>
  <si>
    <t>- Détendeur gaz 400mbar avec sécurité intégré</t>
  </si>
  <si>
    <t>6,1001.3</t>
  </si>
  <si>
    <t>- Électrovanne d’arrêt d’urgence et asservissement hotte</t>
  </si>
  <si>
    <t>6,1001.4</t>
  </si>
  <si>
    <t>- Coffret de coupure gaz extérieur</t>
  </si>
  <si>
    <t>6,1001.5</t>
  </si>
  <si>
    <t>- Organe de coupure manuel intérieur</t>
  </si>
  <si>
    <t>6,1001.6</t>
  </si>
  <si>
    <t>- Coup de poing d’arrêt d’urgence</t>
  </si>
  <si>
    <t>6,1001.7</t>
  </si>
  <si>
    <t>- Détendeur déclencheur de sécurité</t>
  </si>
  <si>
    <t>6,1001.8</t>
  </si>
  <si>
    <t>- Flexibles gaz</t>
  </si>
  <si>
    <t>BATIMENT I : ENSEIGNEMENT INDUSTRIEL</t>
  </si>
  <si>
    <t>BATIMENT K : INTERNAT</t>
  </si>
  <si>
    <t>Dépose des équipements de production d'ECS</t>
  </si>
  <si>
    <t>- PEHD DN40</t>
  </si>
  <si>
    <t>Evier 2 bacs et robinetterie méca. EF</t>
  </si>
  <si>
    <t>Plan monobloc 4 vasques et robinetterie tempo. EF</t>
  </si>
  <si>
    <t>Plan monobloc 2 vasques et robinetterie tempo. EF</t>
  </si>
  <si>
    <t>Panneau de douche thermostatique mécanique bi commande</t>
  </si>
  <si>
    <t>BATIMENT N : LOGEMENT DE FONCTION 1</t>
  </si>
  <si>
    <t>Chauffe-eau solaire centralisée</t>
  </si>
  <si>
    <t>Evier 2 bacs et mitigeur EF/EC</t>
  </si>
  <si>
    <t>Lavabo autoportant et mitigeur EF/EC</t>
  </si>
  <si>
    <t>Porte-papier toilette mural à rouleau</t>
  </si>
  <si>
    <t>Porte-balai avec brosse WC</t>
  </si>
  <si>
    <t>Installation gaz - Logement de fonction</t>
  </si>
  <si>
    <t>BATIMENT U : VIE SCOLAIRE / MAISON DES LYCÉENS / SALLES INFORMATIQUES / BLOCS SANITAIRES</t>
  </si>
  <si>
    <t>Nota : Voir Plan Ter/Voiries/Rés Hum - SIGMA INGENIERIE</t>
  </si>
  <si>
    <t>Nota : Voir Plans Plomberie - GEOME</t>
  </si>
  <si>
    <t>Nota : Voir Plans Espace Vert - SIGMA INGENIERIE</t>
  </si>
  <si>
    <t xml:space="preserve">Nota : Voir Rapport d'étude de sols </t>
  </si>
  <si>
    <t>Nota : Voir Rapport Initial de Contrôle Technique</t>
  </si>
  <si>
    <t>Nota : Voir Plan Général de Coordination</t>
  </si>
  <si>
    <t>- PEHD DN32</t>
  </si>
  <si>
    <t>Coffret d'encastrement</t>
  </si>
  <si>
    <t>Evier 1,5 bacs et mitigeur EF/EC</t>
  </si>
  <si>
    <t>BATIMENT J : RESTAURATION</t>
  </si>
  <si>
    <t>- 38/40 ; 40/42 - EF</t>
  </si>
  <si>
    <t>Canalisation PP-HT Haute température</t>
  </si>
  <si>
    <t>- Diamètre 100/125mm</t>
  </si>
  <si>
    <t>Caniveau Inox siphon cloche 1052x532</t>
  </si>
  <si>
    <t>Caniveau Inox siphon cloche 552x532</t>
  </si>
  <si>
    <t>6,604.1</t>
  </si>
  <si>
    <t>- Cuve de stockage ECS vertical 1500L</t>
  </si>
  <si>
    <t>6,604.2</t>
  </si>
  <si>
    <t>- Capteur solaire plans 2m2</t>
  </si>
  <si>
    <t>6,604.3</t>
  </si>
  <si>
    <t>- Accessoires pour champ de capteurs</t>
  </si>
  <si>
    <t>6,604.4</t>
  </si>
  <si>
    <t>- Accessoires d'étanchéité des traversées de toitures</t>
  </si>
  <si>
    <t>6,604.5</t>
  </si>
  <si>
    <t>- Equilibrage hydraulique du réseau primaire</t>
  </si>
  <si>
    <t>6,604.6</t>
  </si>
  <si>
    <t>- Pompe de circulation solaire</t>
  </si>
  <si>
    <t>6,604.7</t>
  </si>
  <si>
    <t>- Système d'expansion du circuit primaire</t>
  </si>
  <si>
    <t>6,604.8</t>
  </si>
  <si>
    <t>Régulateur</t>
  </si>
  <si>
    <t>BATIMENT H : ENSEIGNEMENT SERVICES - AVEC EXTENSION</t>
  </si>
  <si>
    <t>BATIMENT B : ADMINISTRATION</t>
  </si>
  <si>
    <t>BATIMENT C : INTENDANCE</t>
  </si>
  <si>
    <t>Evier 1,5 bacs et robinetterie méca. EF</t>
  </si>
  <si>
    <t>Lave-mains d'angle et robinetterie tempo. EF</t>
  </si>
  <si>
    <t>BATIMENT E : SALLE DES PROFESSEURS</t>
  </si>
  <si>
    <t>BATIMENT L : VESTIAIRES EPS</t>
  </si>
  <si>
    <t>BATIMENT M : SANITAIRES</t>
  </si>
  <si>
    <t>Nota : Les Ruantités indiRuées sont données à titre indicatif. L'entreprise est tenue de les vérifier et de les modifier le cas échéant afin de les adapter à leur propre Ruantité. En tout état de cause, les dociuments retournés par eux sont considérés comme les leurs et donc sous leur entière responsabilité.</t>
  </si>
  <si>
    <t>BATIMENT O : LOGEMENT DE FONCTION 2</t>
  </si>
  <si>
    <t>BATIMENT P : LOGEMENT DE FONCTION 3</t>
  </si>
  <si>
    <t>BATIMENT V : ATELIER DE MAINTENANCE</t>
  </si>
  <si>
    <t>Lavabo à encastrer et robinetterie tempo. 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</si>
</sst>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#,##0\ &quot;FCFP&quot;"/>
    <numFmt numFmtId="166" formatCode="_-* #,##0_-;\-* #,##0_-;_-* &quot;-&quot;??_-;_-@_-"/>
    <numFmt numFmtId="167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9"/>
      <name val="Arial"/>
      <family val="2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double">
        <color indexed="64"/>
      </right>
      <top/>
      <bottom style="hair">
        <color auto="1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7" fillId="0" borderId="0"/>
  </cellStyleXfs>
  <cellXfs count="154">
    <xf numFmtId="0" fontId="0" fillId="0" borderId="0" xfId="0"/>
    <xf numFmtId="0" fontId="4" fillId="0" borderId="0" xfId="0" applyFont="1"/>
    <xf numFmtId="164" fontId="7" fillId="0" borderId="0" xfId="0" applyNumberFormat="1" applyFont="1" applyAlignment="1">
      <alignment vertical="center"/>
    </xf>
    <xf numFmtId="0" fontId="8" fillId="0" borderId="0" xfId="0" applyFont="1"/>
    <xf numFmtId="0" fontId="9" fillId="0" borderId="0" xfId="0" applyFont="1"/>
    <xf numFmtId="164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166" fontId="5" fillId="0" borderId="5" xfId="1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indent="1"/>
    </xf>
    <xf numFmtId="0" fontId="10" fillId="0" borderId="8" xfId="0" applyFont="1" applyBorder="1" applyAlignment="1">
      <alignment vertical="center"/>
    </xf>
    <xf numFmtId="2" fontId="10" fillId="0" borderId="9" xfId="0" applyNumberFormat="1" applyFont="1" applyBorder="1" applyAlignment="1">
      <alignment horizontal="center" vertical="center"/>
    </xf>
    <xf numFmtId="166" fontId="10" fillId="0" borderId="9" xfId="1" applyNumberFormat="1" applyFont="1" applyBorder="1" applyAlignment="1">
      <alignment horizontal="right" vertical="center"/>
    </xf>
    <xf numFmtId="165" fontId="10" fillId="0" borderId="10" xfId="0" applyNumberFormat="1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166" fontId="10" fillId="0" borderId="8" xfId="1" applyNumberFormat="1" applyFont="1" applyBorder="1" applyAlignment="1">
      <alignment horizontal="right" vertical="center"/>
    </xf>
    <xf numFmtId="165" fontId="10" fillId="0" borderId="11" xfId="0" applyNumberFormat="1" applyFont="1" applyBorder="1" applyAlignment="1">
      <alignment horizontal="right" vertical="center"/>
    </xf>
    <xf numFmtId="164" fontId="10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left" wrapText="1" indent="1"/>
    </xf>
    <xf numFmtId="2" fontId="10" fillId="0" borderId="8" xfId="0" applyNumberFormat="1" applyFont="1" applyBorder="1" applyAlignment="1">
      <alignment horizontal="center" vertical="top"/>
    </xf>
    <xf numFmtId="166" fontId="10" fillId="0" borderId="8" xfId="1" applyNumberFormat="1" applyFont="1" applyFill="1" applyBorder="1" applyAlignment="1">
      <alignment horizontal="center" vertical="center"/>
    </xf>
    <xf numFmtId="165" fontId="11" fillId="0" borderId="11" xfId="0" applyNumberFormat="1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top"/>
    </xf>
    <xf numFmtId="166" fontId="10" fillId="0" borderId="12" xfId="1" applyNumberFormat="1" applyFont="1" applyBorder="1" applyAlignment="1">
      <alignment horizontal="right" vertical="center"/>
    </xf>
    <xf numFmtId="165" fontId="10" fillId="0" borderId="13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indent="1"/>
    </xf>
    <xf numFmtId="0" fontId="10" fillId="0" borderId="12" xfId="0" applyFont="1" applyBorder="1" applyAlignment="1">
      <alignment vertical="center"/>
    </xf>
    <xf numFmtId="166" fontId="10" fillId="0" borderId="12" xfId="1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indent="1"/>
    </xf>
    <xf numFmtId="2" fontId="10" fillId="0" borderId="14" xfId="0" applyNumberFormat="1" applyFont="1" applyBorder="1" applyAlignment="1">
      <alignment horizontal="center" vertical="center"/>
    </xf>
    <xf numFmtId="166" fontId="10" fillId="0" borderId="14" xfId="1" applyNumberFormat="1" applyFont="1" applyBorder="1" applyAlignment="1">
      <alignment horizontal="right" vertical="center"/>
    </xf>
    <xf numFmtId="165" fontId="10" fillId="0" borderId="15" xfId="2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8" xfId="0" applyFont="1" applyBorder="1" applyAlignment="1">
      <alignment horizontal="left" vertical="center" indent="1"/>
    </xf>
    <xf numFmtId="165" fontId="5" fillId="0" borderId="16" xfId="0" applyNumberFormat="1" applyFont="1" applyBorder="1" applyAlignment="1">
      <alignment vertical="center"/>
    </xf>
    <xf numFmtId="0" fontId="12" fillId="0" borderId="0" xfId="0" applyFont="1"/>
    <xf numFmtId="166" fontId="10" fillId="0" borderId="17" xfId="1" applyNumberFormat="1" applyFont="1" applyBorder="1" applyAlignment="1">
      <alignment horizontal="right" vertical="center"/>
    </xf>
    <xf numFmtId="166" fontId="10" fillId="0" borderId="19" xfId="1" applyNumberFormat="1" applyFont="1" applyBorder="1" applyAlignment="1">
      <alignment horizontal="right" vertical="center"/>
    </xf>
    <xf numFmtId="0" fontId="5" fillId="0" borderId="22" xfId="0" applyFont="1" applyBorder="1" applyAlignment="1">
      <alignment vertical="center" wrapText="1"/>
    </xf>
    <xf numFmtId="165" fontId="11" fillId="0" borderId="11" xfId="0" applyNumberFormat="1" applyFont="1" applyBorder="1" applyAlignment="1">
      <alignment horizontal="right" vertical="center"/>
    </xf>
    <xf numFmtId="0" fontId="10" fillId="0" borderId="8" xfId="0" applyFont="1" applyBorder="1" applyAlignment="1">
      <alignment horizontal="left" vertical="center" indent="3"/>
    </xf>
    <xf numFmtId="165" fontId="5" fillId="0" borderId="16" xfId="0" applyNumberFormat="1" applyFont="1" applyBorder="1" applyAlignment="1">
      <alignment horizontal="right" vertical="center"/>
    </xf>
    <xf numFmtId="164" fontId="5" fillId="0" borderId="23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indent="1"/>
    </xf>
    <xf numFmtId="0" fontId="10" fillId="0" borderId="14" xfId="0" applyFont="1" applyBorder="1" applyAlignment="1">
      <alignment vertical="center"/>
    </xf>
    <xf numFmtId="2" fontId="10" fillId="0" borderId="24" xfId="0" applyNumberFormat="1" applyFont="1" applyBorder="1" applyAlignment="1">
      <alignment horizontal="center" vertical="center"/>
    </xf>
    <xf numFmtId="166" fontId="10" fillId="0" borderId="25" xfId="1" applyNumberFormat="1" applyFont="1" applyBorder="1" applyAlignment="1">
      <alignment horizontal="right" vertical="center"/>
    </xf>
    <xf numFmtId="165" fontId="10" fillId="0" borderId="15" xfId="0" applyNumberFormat="1" applyFont="1" applyBorder="1" applyAlignment="1">
      <alignment horizontal="right" vertical="center"/>
    </xf>
    <xf numFmtId="164" fontId="5" fillId="0" borderId="26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2" fontId="10" fillId="0" borderId="22" xfId="0" applyNumberFormat="1" applyFont="1" applyBorder="1" applyAlignment="1">
      <alignment horizontal="center" vertical="center"/>
    </xf>
    <xf numFmtId="166" fontId="10" fillId="0" borderId="27" xfId="1" applyNumberFormat="1" applyFont="1" applyBorder="1" applyAlignment="1">
      <alignment horizontal="right" vertical="center"/>
    </xf>
    <xf numFmtId="165" fontId="10" fillId="0" borderId="28" xfId="0" applyNumberFormat="1" applyFont="1" applyBorder="1" applyAlignment="1">
      <alignment horizontal="right" vertical="center"/>
    </xf>
    <xf numFmtId="166" fontId="10" fillId="0" borderId="24" xfId="1" applyNumberFormat="1" applyFont="1" applyBorder="1" applyAlignment="1">
      <alignment horizontal="right" vertical="center"/>
    </xf>
    <xf numFmtId="165" fontId="6" fillId="0" borderId="16" xfId="1" applyNumberFormat="1" applyFont="1" applyFill="1" applyBorder="1" applyAlignment="1">
      <alignment horizontal="right" vertical="center"/>
    </xf>
    <xf numFmtId="165" fontId="9" fillId="0" borderId="0" xfId="0" applyNumberFormat="1" applyFont="1"/>
    <xf numFmtId="2" fontId="10" fillId="0" borderId="0" xfId="0" applyNumberFormat="1" applyFont="1"/>
    <xf numFmtId="166" fontId="9" fillId="0" borderId="0" xfId="1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10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166" fontId="10" fillId="0" borderId="0" xfId="1" applyNumberFormat="1" applyFont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  <xf numFmtId="0" fontId="13" fillId="0" borderId="0" xfId="0" applyFont="1"/>
    <xf numFmtId="165" fontId="13" fillId="0" borderId="0" xfId="0" applyNumberFormat="1" applyFont="1"/>
    <xf numFmtId="0" fontId="14" fillId="0" borderId="0" xfId="0" applyFont="1"/>
    <xf numFmtId="166" fontId="0" fillId="0" borderId="0" xfId="1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166" fontId="10" fillId="0" borderId="9" xfId="1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166" fontId="10" fillId="0" borderId="8" xfId="1" applyNumberFormat="1" applyFont="1" applyBorder="1" applyAlignment="1">
      <alignment horizontal="center" vertical="center"/>
    </xf>
    <xf numFmtId="165" fontId="10" fillId="0" borderId="11" xfId="0" applyNumberFormat="1" applyFont="1" applyBorder="1" applyAlignment="1">
      <alignment horizontal="center" vertical="center"/>
    </xf>
    <xf numFmtId="166" fontId="10" fillId="0" borderId="12" xfId="1" applyNumberFormat="1" applyFont="1" applyBorder="1" applyAlignment="1">
      <alignment horizontal="center" vertical="center"/>
    </xf>
    <xf numFmtId="165" fontId="10" fillId="0" borderId="13" xfId="0" applyNumberFormat="1" applyFont="1" applyBorder="1" applyAlignment="1">
      <alignment horizontal="center" vertical="center"/>
    </xf>
    <xf numFmtId="166" fontId="10" fillId="0" borderId="14" xfId="1" applyNumberFormat="1" applyFont="1" applyBorder="1" applyAlignment="1">
      <alignment horizontal="center" vertical="center"/>
    </xf>
    <xf numFmtId="165" fontId="10" fillId="0" borderId="15" xfId="2" applyNumberFormat="1" applyFont="1" applyFill="1" applyBorder="1" applyAlignment="1">
      <alignment horizontal="center" vertical="center"/>
    </xf>
    <xf numFmtId="166" fontId="10" fillId="0" borderId="17" xfId="1" applyNumberFormat="1" applyFont="1" applyBorder="1" applyAlignment="1">
      <alignment horizontal="center" vertical="center"/>
    </xf>
    <xf numFmtId="166" fontId="10" fillId="0" borderId="19" xfId="1" applyNumberFormat="1" applyFont="1" applyBorder="1" applyAlignment="1">
      <alignment horizontal="center" vertical="center"/>
    </xf>
    <xf numFmtId="166" fontId="10" fillId="0" borderId="25" xfId="1" applyNumberFormat="1" applyFont="1" applyBorder="1" applyAlignment="1">
      <alignment horizontal="center" vertical="center"/>
    </xf>
    <xf numFmtId="165" fontId="10" fillId="0" borderId="15" xfId="0" applyNumberFormat="1" applyFont="1" applyBorder="1" applyAlignment="1">
      <alignment horizontal="center" vertical="center"/>
    </xf>
    <xf numFmtId="0" fontId="2" fillId="0" borderId="0" xfId="0" applyFont="1"/>
    <xf numFmtId="0" fontId="5" fillId="0" borderId="8" xfId="0" applyFont="1" applyBorder="1" applyAlignment="1">
      <alignment vertical="center" wrapText="1"/>
    </xf>
    <xf numFmtId="164" fontId="10" fillId="0" borderId="23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 indent="1"/>
    </xf>
    <xf numFmtId="0" fontId="10" fillId="0" borderId="14" xfId="0" applyFont="1" applyBorder="1" applyAlignment="1">
      <alignment horizontal="center" vertical="center"/>
    </xf>
    <xf numFmtId="166" fontId="10" fillId="0" borderId="14" xfId="1" applyNumberFormat="1" applyFont="1" applyFill="1" applyBorder="1" applyAlignment="1">
      <alignment horizontal="center" vertical="center"/>
    </xf>
    <xf numFmtId="165" fontId="11" fillId="0" borderId="15" xfId="0" applyNumberFormat="1" applyFont="1" applyBorder="1" applyAlignment="1">
      <alignment horizontal="right" vertical="center"/>
    </xf>
    <xf numFmtId="164" fontId="10" fillId="0" borderId="26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center" vertical="center"/>
    </xf>
    <xf numFmtId="166" fontId="10" fillId="0" borderId="22" xfId="1" applyNumberFormat="1" applyFont="1" applyFill="1" applyBorder="1" applyAlignment="1">
      <alignment horizontal="center" vertical="center"/>
    </xf>
    <xf numFmtId="165" fontId="11" fillId="0" borderId="28" xfId="0" applyNumberFormat="1" applyFont="1" applyBorder="1" applyAlignment="1">
      <alignment horizontal="right" vertical="center"/>
    </xf>
    <xf numFmtId="43" fontId="15" fillId="0" borderId="0" xfId="1" applyFont="1"/>
    <xf numFmtId="166" fontId="0" fillId="0" borderId="0" xfId="1" applyNumberFormat="1" applyFont="1"/>
    <xf numFmtId="165" fontId="0" fillId="0" borderId="0" xfId="0" applyNumberFormat="1"/>
    <xf numFmtId="166" fontId="5" fillId="0" borderId="5" xfId="1" applyNumberFormat="1" applyFont="1" applyFill="1" applyBorder="1" applyAlignment="1">
      <alignment horizontal="center" vertical="center"/>
    </xf>
    <xf numFmtId="0" fontId="10" fillId="0" borderId="8" xfId="0" quotePrefix="1" applyFont="1" applyBorder="1" applyAlignment="1">
      <alignment horizontal="left" vertical="center" indent="1"/>
    </xf>
    <xf numFmtId="166" fontId="10" fillId="0" borderId="24" xfId="1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167" fontId="5" fillId="0" borderId="26" xfId="0" applyNumberFormat="1" applyFont="1" applyBorder="1" applyAlignment="1">
      <alignment horizontal="center" vertical="center"/>
    </xf>
    <xf numFmtId="167" fontId="10" fillId="0" borderId="7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left"/>
    </xf>
    <xf numFmtId="0" fontId="16" fillId="0" borderId="0" xfId="0" applyFont="1"/>
    <xf numFmtId="2" fontId="10" fillId="7" borderId="22" xfId="0" applyNumberFormat="1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left" vertical="center" indent="1"/>
    </xf>
    <xf numFmtId="0" fontId="10" fillId="0" borderId="0" xfId="3" applyFont="1" applyAlignment="1">
      <alignment horizontal="left" vertical="center" indent="2"/>
    </xf>
    <xf numFmtId="0" fontId="10" fillId="0" borderId="0" xfId="3" applyFont="1" applyAlignment="1">
      <alignment horizontal="center" vertical="center"/>
    </xf>
    <xf numFmtId="2" fontId="10" fillId="0" borderId="0" xfId="3" applyNumberFormat="1" applyFont="1" applyAlignment="1">
      <alignment vertical="center"/>
    </xf>
    <xf numFmtId="0" fontId="10" fillId="0" borderId="0" xfId="3" applyFont="1" applyAlignment="1">
      <alignment vertical="center"/>
    </xf>
    <xf numFmtId="165" fontId="10" fillId="0" borderId="0" xfId="3" applyNumberFormat="1" applyFont="1" applyAlignment="1">
      <alignment vertical="center"/>
    </xf>
    <xf numFmtId="0" fontId="18" fillId="0" borderId="0" xfId="3" applyFont="1" applyAlignment="1">
      <alignment vertical="center"/>
    </xf>
    <xf numFmtId="0" fontId="5" fillId="0" borderId="22" xfId="0" applyFont="1" applyBorder="1" applyAlignment="1">
      <alignment horizontal="left" vertical="center" indent="1"/>
    </xf>
    <xf numFmtId="166" fontId="10" fillId="0" borderId="22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65" fontId="11" fillId="0" borderId="8" xfId="0" applyNumberFormat="1" applyFont="1" applyBorder="1" applyAlignment="1">
      <alignment horizontal="center" vertical="center"/>
    </xf>
    <xf numFmtId="165" fontId="11" fillId="0" borderId="1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center" vertical="center"/>
    </xf>
    <xf numFmtId="165" fontId="11" fillId="0" borderId="19" xfId="0" applyNumberFormat="1" applyFont="1" applyBorder="1" applyAlignment="1">
      <alignment horizontal="center" vertical="center"/>
    </xf>
    <xf numFmtId="165" fontId="11" fillId="0" borderId="29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3" fillId="4" borderId="2" xfId="0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5" fontId="3" fillId="5" borderId="2" xfId="0" applyNumberFormat="1" applyFont="1" applyFill="1" applyBorder="1" applyAlignment="1">
      <alignment horizontal="center" vertical="center"/>
    </xf>
    <xf numFmtId="165" fontId="3" fillId="5" borderId="3" xfId="0" applyNumberFormat="1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/>
    </xf>
    <xf numFmtId="165" fontId="3" fillId="6" borderId="2" xfId="0" applyNumberFormat="1" applyFont="1" applyFill="1" applyBorder="1" applyAlignment="1">
      <alignment horizontal="center" vertical="center"/>
    </xf>
    <xf numFmtId="165" fontId="3" fillId="6" borderId="3" xfId="0" applyNumberFormat="1" applyFont="1" applyFill="1" applyBorder="1" applyAlignment="1">
      <alignment horizontal="center" vertical="center"/>
    </xf>
  </cellXfs>
  <cellStyles count="4">
    <cellStyle name="Milliers" xfId="1" builtinId="3"/>
    <cellStyle name="Milliers [0]" xfId="2" builtinId="6"/>
    <cellStyle name="Normal" xfId="0" builtinId="0"/>
    <cellStyle name="Normal 2" xfId="3" xr:uid="{3F03F8AA-4578-4C00-9372-3BF83E063BFC}"/>
  </cellStyles>
  <dxfs count="1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55116-DDC2-46A2-9582-EA5813198D64}">
  <sheetPr>
    <pageSetUpPr fitToPage="1"/>
  </sheetPr>
  <dimension ref="A1:J102"/>
  <sheetViews>
    <sheetView tabSelected="1" topLeftCell="A7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7.7109375" style="72" customWidth="1"/>
    <col min="2" max="2" width="46.7109375" style="42" customWidth="1"/>
    <col min="3" max="3" width="4.7109375" style="1" customWidth="1"/>
    <col min="4" max="4" width="11.7109375" style="63" customWidth="1"/>
    <col min="5" max="5" width="12.7109375" style="73" customWidth="1"/>
    <col min="6" max="6" width="17.7109375" style="74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2.25" customHeight="1" thickTop="1" thickBot="1" x14ac:dyDescent="0.3">
      <c r="A3" s="134" t="s">
        <v>11</v>
      </c>
      <c r="B3" s="135"/>
      <c r="C3" s="135"/>
      <c r="D3" s="135"/>
      <c r="E3" s="135"/>
      <c r="F3" s="136"/>
    </row>
    <row r="4" spans="1:10" ht="31.5" customHeight="1" thickTop="1" thickBot="1" x14ac:dyDescent="0.3">
      <c r="A4" s="137" t="s">
        <v>2</v>
      </c>
      <c r="B4" s="138"/>
      <c r="C4" s="138"/>
      <c r="D4" s="138"/>
      <c r="E4" s="138"/>
      <c r="F4" s="139"/>
      <c r="G4" s="4"/>
      <c r="H4" s="4"/>
      <c r="I4" s="4"/>
      <c r="J4" s="4"/>
    </row>
    <row r="5" spans="1:10" s="4" customFormat="1" ht="25.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8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14"/>
      <c r="F6" s="15"/>
    </row>
    <row r="7" spans="1:10" s="4" customFormat="1" x14ac:dyDescent="0.25">
      <c r="A7" s="16">
        <v>6.1</v>
      </c>
      <c r="B7" s="11" t="s">
        <v>17</v>
      </c>
      <c r="C7" s="12"/>
      <c r="D7" s="17"/>
      <c r="E7" s="18"/>
      <c r="F7" s="19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27"/>
    </row>
    <row r="11" spans="1:10" s="4" customFormat="1" x14ac:dyDescent="0.25">
      <c r="A11" s="20"/>
      <c r="B11" s="24"/>
      <c r="C11" s="28"/>
      <c r="D11" s="29"/>
      <c r="E11" s="30"/>
      <c r="F11" s="31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37"/>
      <c r="F30" s="38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1"/>
    </row>
    <row r="32" spans="1:6" s="4" customFormat="1" ht="16.5" thickTop="1" thickBot="1" x14ac:dyDescent="0.3">
      <c r="A32" s="10"/>
      <c r="B32" s="42"/>
      <c r="C32" s="12"/>
      <c r="D32" s="13"/>
      <c r="E32" s="43"/>
      <c r="F32" s="19"/>
    </row>
    <row r="33" spans="1:8" s="4" customFormat="1" ht="15.75" customHeight="1" thickTop="1" x14ac:dyDescent="0.25">
      <c r="A33" s="10"/>
      <c r="B33" s="126" t="s">
        <v>42</v>
      </c>
      <c r="C33" s="12"/>
      <c r="D33" s="17"/>
      <c r="E33" s="44"/>
      <c r="F33" s="19"/>
    </row>
    <row r="34" spans="1:8" s="4" customFormat="1" x14ac:dyDescent="0.25">
      <c r="A34" s="10"/>
      <c r="B34" s="127"/>
      <c r="C34" s="12"/>
      <c r="D34" s="17"/>
      <c r="E34" s="44"/>
      <c r="F34" s="19"/>
    </row>
    <row r="35" spans="1:8" s="4" customFormat="1" x14ac:dyDescent="0.25">
      <c r="A35" s="10"/>
      <c r="B35" s="127"/>
      <c r="C35" s="12"/>
      <c r="D35" s="17"/>
      <c r="E35" s="44"/>
      <c r="F35" s="19"/>
    </row>
    <row r="36" spans="1:8" s="4" customFormat="1" x14ac:dyDescent="0.25">
      <c r="A36" s="10" t="s">
        <v>9</v>
      </c>
      <c r="B36" s="127"/>
      <c r="C36" s="12"/>
      <c r="D36" s="17"/>
      <c r="E36" s="44"/>
      <c r="F36" s="19"/>
    </row>
    <row r="37" spans="1:8" s="4" customFormat="1" ht="15.75" thickBot="1" x14ac:dyDescent="0.3">
      <c r="A37" s="10"/>
      <c r="B37" s="128"/>
      <c r="C37" s="12"/>
      <c r="D37" s="17"/>
      <c r="E37" s="44"/>
      <c r="F37" s="19"/>
    </row>
    <row r="38" spans="1:8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8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  <c r="H39" s="4" t="s">
        <v>9</v>
      </c>
    </row>
    <row r="40" spans="1:8" s="4" customFormat="1" ht="12" customHeight="1" x14ac:dyDescent="0.25">
      <c r="A40" s="20">
        <v>6.2009999999999996</v>
      </c>
      <c r="B40" s="40" t="s">
        <v>44</v>
      </c>
      <c r="C40" s="22" t="s">
        <v>45</v>
      </c>
      <c r="D40" s="17">
        <v>1</v>
      </c>
      <c r="E40" s="26"/>
      <c r="F40" s="46"/>
    </row>
    <row r="41" spans="1:8" s="4" customFormat="1" ht="12" customHeight="1" x14ac:dyDescent="0.25">
      <c r="A41" s="20">
        <v>6.2030000000000003</v>
      </c>
      <c r="B41" s="40" t="s">
        <v>46</v>
      </c>
      <c r="C41" s="22" t="s">
        <v>45</v>
      </c>
      <c r="D41" s="17">
        <v>1</v>
      </c>
      <c r="E41" s="26"/>
      <c r="F41" s="46"/>
    </row>
    <row r="42" spans="1:8" s="4" customFormat="1" ht="12" customHeight="1" thickBot="1" x14ac:dyDescent="0.3">
      <c r="A42" s="10" t="s">
        <v>9</v>
      </c>
      <c r="B42" s="47"/>
      <c r="C42" s="22"/>
      <c r="D42" s="36"/>
      <c r="E42" s="37"/>
      <c r="F42" s="46"/>
    </row>
    <row r="43" spans="1:8" s="4" customFormat="1" ht="33.950000000000003" customHeight="1" thickTop="1" thickBot="1" x14ac:dyDescent="0.3">
      <c r="A43" s="10"/>
      <c r="B43" s="11"/>
      <c r="C43" s="120" t="str">
        <f>+B39</f>
        <v>DÉPOSE DES INSTALLATIONS DE PLOMBERIE EXISTANTES</v>
      </c>
      <c r="D43" s="121"/>
      <c r="E43" s="122"/>
      <c r="F43" s="48"/>
    </row>
    <row r="44" spans="1:8" s="4" customFormat="1" ht="15" customHeight="1" thickTop="1" thickBot="1" x14ac:dyDescent="0.3">
      <c r="A44" s="49"/>
      <c r="B44" s="50"/>
      <c r="C44" s="51"/>
      <c r="D44" s="52"/>
      <c r="E44" s="53"/>
      <c r="F44" s="54"/>
    </row>
    <row r="45" spans="1:8" s="4" customFormat="1" ht="15.75" thickTop="1" x14ac:dyDescent="0.25">
      <c r="A45" s="55">
        <v>6.3</v>
      </c>
      <c r="B45" s="45" t="s">
        <v>47</v>
      </c>
      <c r="C45" s="56"/>
      <c r="D45" s="57"/>
      <c r="E45" s="58"/>
      <c r="F45" s="59"/>
    </row>
    <row r="46" spans="1:8" s="4" customFormat="1" ht="12" customHeight="1" x14ac:dyDescent="0.25">
      <c r="A46" s="20">
        <v>6.3010000000000002</v>
      </c>
      <c r="B46" s="40" t="s">
        <v>48</v>
      </c>
      <c r="C46" s="22"/>
      <c r="D46" s="17"/>
      <c r="E46" s="18"/>
      <c r="F46" s="46"/>
    </row>
    <row r="47" spans="1:8" s="4" customFormat="1" ht="12" customHeight="1" x14ac:dyDescent="0.25">
      <c r="A47" s="20">
        <v>6.3010000000000002</v>
      </c>
      <c r="B47" s="40" t="s">
        <v>49</v>
      </c>
      <c r="C47" s="22" t="s">
        <v>50</v>
      </c>
      <c r="D47" s="17">
        <v>5</v>
      </c>
      <c r="E47" s="26"/>
      <c r="F47" s="46"/>
    </row>
    <row r="48" spans="1:8" s="4" customFormat="1" ht="12" customHeight="1" x14ac:dyDescent="0.25">
      <c r="A48" s="20">
        <v>6.3019999999999996</v>
      </c>
      <c r="B48" s="40" t="s">
        <v>51</v>
      </c>
      <c r="C48" s="22" t="s">
        <v>45</v>
      </c>
      <c r="D48" s="17">
        <v>1</v>
      </c>
      <c r="E48" s="26"/>
      <c r="F48" s="46"/>
    </row>
    <row r="49" spans="1:6" s="4" customFormat="1" ht="12" customHeight="1" thickBot="1" x14ac:dyDescent="0.3">
      <c r="A49" s="10" t="s">
        <v>9</v>
      </c>
      <c r="B49" s="47"/>
      <c r="C49" s="22"/>
      <c r="D49" s="36"/>
      <c r="E49" s="37"/>
      <c r="F49" s="46"/>
    </row>
    <row r="50" spans="1:6" s="4" customFormat="1" ht="33.950000000000003" customHeight="1" thickTop="1" thickBot="1" x14ac:dyDescent="0.3">
      <c r="A50" s="10"/>
      <c r="B50" s="11"/>
      <c r="C50" s="120" t="str">
        <f>+B45</f>
        <v>ALIMENTATION</v>
      </c>
      <c r="D50" s="121"/>
      <c r="E50" s="122"/>
      <c r="F50" s="48"/>
    </row>
    <row r="51" spans="1:6" s="4" customFormat="1" ht="15" customHeight="1" thickTop="1" x14ac:dyDescent="0.25">
      <c r="A51" s="16"/>
      <c r="B51" s="11"/>
      <c r="C51" s="12"/>
      <c r="D51" s="13"/>
      <c r="E51" s="43"/>
      <c r="F51" s="19"/>
    </row>
    <row r="52" spans="1:6" s="4" customFormat="1" x14ac:dyDescent="0.25">
      <c r="A52" s="16">
        <v>6.4</v>
      </c>
      <c r="B52" s="45" t="s">
        <v>52</v>
      </c>
      <c r="C52" s="12"/>
      <c r="D52" s="17"/>
      <c r="E52" s="44"/>
      <c r="F52" s="19"/>
    </row>
    <row r="53" spans="1:6" s="4" customFormat="1" ht="12" customHeight="1" x14ac:dyDescent="0.25">
      <c r="A53" s="20">
        <v>6.4009999999999998</v>
      </c>
      <c r="B53" s="40" t="s">
        <v>53</v>
      </c>
      <c r="C53" s="22" t="s">
        <v>3</v>
      </c>
      <c r="D53" s="17">
        <v>1</v>
      </c>
      <c r="E53" s="26"/>
      <c r="F53" s="46"/>
    </row>
    <row r="54" spans="1:6" s="4" customFormat="1" ht="12" customHeight="1" x14ac:dyDescent="0.25">
      <c r="A54" s="20">
        <v>6.4029999999999996</v>
      </c>
      <c r="B54" s="40" t="s">
        <v>54</v>
      </c>
      <c r="C54" s="22"/>
      <c r="D54" s="17"/>
      <c r="E54" s="44"/>
      <c r="F54" s="46"/>
    </row>
    <row r="55" spans="1:6" s="4" customFormat="1" ht="12" customHeight="1" x14ac:dyDescent="0.25">
      <c r="A55" s="20">
        <v>6.4029999999999996</v>
      </c>
      <c r="B55" s="40" t="s">
        <v>55</v>
      </c>
      <c r="C55" s="22" t="s">
        <v>50</v>
      </c>
      <c r="D55" s="17">
        <v>43</v>
      </c>
      <c r="E55" s="26"/>
      <c r="F55" s="46"/>
    </row>
    <row r="56" spans="1:6" s="4" customFormat="1" ht="12" customHeight="1" x14ac:dyDescent="0.25">
      <c r="A56" s="20">
        <v>6.4029999999999996</v>
      </c>
      <c r="B56" s="40" t="s">
        <v>56</v>
      </c>
      <c r="C56" s="22" t="s">
        <v>50</v>
      </c>
      <c r="D56" s="17">
        <v>10</v>
      </c>
      <c r="E56" s="26"/>
      <c r="F56" s="46"/>
    </row>
    <row r="57" spans="1:6" s="4" customFormat="1" ht="12" customHeight="1" thickBot="1" x14ac:dyDescent="0.3">
      <c r="A57" s="10" t="s">
        <v>9</v>
      </c>
      <c r="B57" s="47"/>
      <c r="C57" s="22"/>
      <c r="D57" s="36"/>
      <c r="E57" s="37"/>
      <c r="F57" s="46"/>
    </row>
    <row r="58" spans="1:6" s="4" customFormat="1" ht="33.950000000000003" customHeight="1" thickTop="1" thickBot="1" x14ac:dyDescent="0.3">
      <c r="A58" s="10"/>
      <c r="B58" s="11" t="s">
        <v>9</v>
      </c>
      <c r="C58" s="120" t="str">
        <f>+B52</f>
        <v>DISTRIBUTION</v>
      </c>
      <c r="D58" s="121"/>
      <c r="E58" s="122"/>
      <c r="F58" s="48"/>
    </row>
    <row r="59" spans="1:6" s="4" customFormat="1" ht="15" customHeight="1" thickTop="1" x14ac:dyDescent="0.25">
      <c r="A59" s="16"/>
      <c r="B59" s="11"/>
      <c r="C59" s="12"/>
      <c r="D59" s="13"/>
      <c r="E59" s="14"/>
      <c r="F59" s="19"/>
    </row>
    <row r="60" spans="1:6" s="4" customFormat="1" x14ac:dyDescent="0.25">
      <c r="A60" s="16">
        <v>6.5</v>
      </c>
      <c r="B60" s="45" t="s">
        <v>57</v>
      </c>
      <c r="C60" s="12"/>
      <c r="D60" s="17"/>
      <c r="E60" s="44"/>
      <c r="F60" s="19"/>
    </row>
    <row r="61" spans="1:6" s="4" customFormat="1" ht="12" customHeight="1" x14ac:dyDescent="0.25">
      <c r="A61" s="20">
        <v>6.5010000000000003</v>
      </c>
      <c r="B61" s="40" t="s">
        <v>58</v>
      </c>
      <c r="C61" s="22"/>
      <c r="D61" s="17"/>
      <c r="E61" s="18"/>
      <c r="F61" s="46"/>
    </row>
    <row r="62" spans="1:6" s="4" customFormat="1" ht="12" customHeight="1" x14ac:dyDescent="0.25">
      <c r="A62" s="20">
        <v>6.5010000000000003</v>
      </c>
      <c r="B62" s="40" t="s">
        <v>59</v>
      </c>
      <c r="C62" s="22" t="s">
        <v>50</v>
      </c>
      <c r="D62" s="17">
        <v>9</v>
      </c>
      <c r="E62" s="26"/>
      <c r="F62" s="46"/>
    </row>
    <row r="63" spans="1:6" s="4" customFormat="1" ht="12" customHeight="1" x14ac:dyDescent="0.25">
      <c r="A63" s="20">
        <v>6.5010000000000003</v>
      </c>
      <c r="B63" s="40" t="s">
        <v>60</v>
      </c>
      <c r="C63" s="22" t="s">
        <v>50</v>
      </c>
      <c r="D63" s="17">
        <v>2</v>
      </c>
      <c r="E63" s="26"/>
      <c r="F63" s="46"/>
    </row>
    <row r="64" spans="1:6" s="4" customFormat="1" ht="12" customHeight="1" x14ac:dyDescent="0.25">
      <c r="A64" s="20">
        <v>6.5049999999999999</v>
      </c>
      <c r="B64" s="40" t="s">
        <v>61</v>
      </c>
      <c r="C64" s="22" t="s">
        <v>3</v>
      </c>
      <c r="D64" s="17">
        <v>1</v>
      </c>
      <c r="E64" s="26"/>
      <c r="F64" s="46"/>
    </row>
    <row r="65" spans="1:9" s="4" customFormat="1" ht="12" customHeight="1" thickBot="1" x14ac:dyDescent="0.3">
      <c r="A65" s="10" t="s">
        <v>9</v>
      </c>
      <c r="B65" s="47"/>
      <c r="C65" s="22"/>
      <c r="D65" s="36"/>
      <c r="E65" s="37"/>
      <c r="F65" s="46"/>
    </row>
    <row r="66" spans="1:9" s="4" customFormat="1" ht="33.950000000000003" customHeight="1" thickTop="1" thickBot="1" x14ac:dyDescent="0.3">
      <c r="A66" s="10"/>
      <c r="B66" s="11"/>
      <c r="C66" s="120" t="str">
        <f>+B60</f>
        <v>EVACUATION</v>
      </c>
      <c r="D66" s="121"/>
      <c r="E66" s="122"/>
      <c r="F66" s="48"/>
    </row>
    <row r="67" spans="1:9" s="4" customFormat="1" ht="15" customHeight="1" thickTop="1" thickBot="1" x14ac:dyDescent="0.3">
      <c r="A67" s="49"/>
      <c r="B67" s="50"/>
      <c r="C67" s="51"/>
      <c r="D67" s="52"/>
      <c r="E67" s="60"/>
      <c r="F67" s="54"/>
    </row>
    <row r="68" spans="1:9" s="4" customFormat="1" ht="15.75" thickTop="1" x14ac:dyDescent="0.25">
      <c r="A68" s="55">
        <v>6.6</v>
      </c>
      <c r="B68" s="45" t="s">
        <v>62</v>
      </c>
      <c r="C68" s="56"/>
      <c r="D68" s="57"/>
      <c r="E68" s="58"/>
      <c r="F68" s="59"/>
    </row>
    <row r="69" spans="1:9" s="4" customFormat="1" ht="24" x14ac:dyDescent="0.25">
      <c r="A69" s="20">
        <v>6.601</v>
      </c>
      <c r="B69" s="21" t="s">
        <v>63</v>
      </c>
      <c r="C69" s="22" t="s">
        <v>3</v>
      </c>
      <c r="D69" s="17">
        <v>3</v>
      </c>
      <c r="E69" s="26"/>
      <c r="F69" s="46"/>
    </row>
    <row r="70" spans="1:9" s="4" customFormat="1" ht="12" customHeight="1" thickBot="1" x14ac:dyDescent="0.3">
      <c r="A70" s="10" t="s">
        <v>9</v>
      </c>
      <c r="B70" s="47"/>
      <c r="C70" s="22"/>
      <c r="D70" s="36"/>
      <c r="E70" s="37"/>
      <c r="F70" s="46"/>
    </row>
    <row r="71" spans="1:9" s="4" customFormat="1" ht="33.950000000000003" customHeight="1" thickTop="1" thickBot="1" x14ac:dyDescent="0.3">
      <c r="A71" s="10"/>
      <c r="B71" s="11"/>
      <c r="C71" s="120" t="str">
        <f>+B68</f>
        <v>PRODUCTION D'ECS</v>
      </c>
      <c r="D71" s="121"/>
      <c r="E71" s="122"/>
      <c r="F71" s="48"/>
    </row>
    <row r="72" spans="1:9" s="4" customFormat="1" ht="15" customHeight="1" thickTop="1" x14ac:dyDescent="0.25">
      <c r="A72" s="16"/>
      <c r="B72" s="11"/>
      <c r="C72" s="12"/>
      <c r="D72" s="13"/>
      <c r="E72" s="14"/>
      <c r="F72" s="19"/>
    </row>
    <row r="73" spans="1:9" s="4" customFormat="1" x14ac:dyDescent="0.25">
      <c r="A73" s="16">
        <v>6.7</v>
      </c>
      <c r="B73" s="45" t="s">
        <v>64</v>
      </c>
      <c r="C73" s="12"/>
      <c r="D73" s="17"/>
      <c r="E73" s="44"/>
      <c r="F73" s="19"/>
    </row>
    <row r="74" spans="1:9" s="4" customFormat="1" ht="12" customHeight="1" x14ac:dyDescent="0.25">
      <c r="A74" s="20">
        <v>6.702</v>
      </c>
      <c r="B74" s="40" t="s">
        <v>65</v>
      </c>
      <c r="C74" s="22" t="s">
        <v>3</v>
      </c>
      <c r="D74" s="17">
        <v>2</v>
      </c>
      <c r="E74" s="26"/>
      <c r="F74" s="46"/>
    </row>
    <row r="75" spans="1:9" s="4" customFormat="1" ht="12" customHeight="1" x14ac:dyDescent="0.25">
      <c r="A75" s="20">
        <v>6.7240000000000046</v>
      </c>
      <c r="B75" s="40" t="s">
        <v>66</v>
      </c>
      <c r="C75" s="22" t="s">
        <v>3</v>
      </c>
      <c r="D75" s="17">
        <v>2</v>
      </c>
      <c r="E75" s="26"/>
      <c r="F75" s="46"/>
      <c r="I75" s="4" t="s">
        <v>9</v>
      </c>
    </row>
    <row r="76" spans="1:9" s="4" customFormat="1" ht="12" customHeight="1" x14ac:dyDescent="0.25">
      <c r="A76" s="20">
        <v>6.725000000000005</v>
      </c>
      <c r="B76" s="40" t="s">
        <v>67</v>
      </c>
      <c r="C76" s="22" t="s">
        <v>3</v>
      </c>
      <c r="D76" s="17">
        <v>2</v>
      </c>
      <c r="E76" s="26"/>
      <c r="F76" s="46"/>
    </row>
    <row r="77" spans="1:9" s="4" customFormat="1" ht="12" customHeight="1" thickBot="1" x14ac:dyDescent="0.3">
      <c r="A77" s="10" t="s">
        <v>9</v>
      </c>
      <c r="B77" s="47"/>
      <c r="C77" s="22"/>
      <c r="D77" s="36"/>
      <c r="E77" s="37"/>
      <c r="F77" s="46"/>
    </row>
    <row r="78" spans="1:9" s="4" customFormat="1" ht="33.950000000000003" customHeight="1" thickTop="1" thickBot="1" x14ac:dyDescent="0.3">
      <c r="A78" s="10"/>
      <c r="B78" s="11"/>
      <c r="C78" s="120" t="str">
        <f>+B73</f>
        <v>APPAREIL SANITAIRES ET ACCESSOIRES</v>
      </c>
      <c r="D78" s="121"/>
      <c r="E78" s="122"/>
      <c r="F78" s="48"/>
    </row>
    <row r="79" spans="1:9" s="4" customFormat="1" ht="15" customHeight="1" thickTop="1" x14ac:dyDescent="0.25">
      <c r="A79" s="16"/>
      <c r="B79" s="11"/>
      <c r="C79" s="12"/>
      <c r="D79" s="13"/>
      <c r="E79" s="14"/>
      <c r="F79" s="19"/>
    </row>
    <row r="80" spans="1:9" s="4" customFormat="1" x14ac:dyDescent="0.25">
      <c r="A80" s="16">
        <v>6.8</v>
      </c>
      <c r="B80" s="45" t="s">
        <v>68</v>
      </c>
      <c r="C80" s="12"/>
      <c r="D80" s="17"/>
      <c r="E80" s="44"/>
      <c r="F80" s="19"/>
    </row>
    <row r="81" spans="1:6" s="4" customFormat="1" ht="12" customHeight="1" x14ac:dyDescent="0.25">
      <c r="A81" s="20">
        <v>6.8010000000000002</v>
      </c>
      <c r="B81" s="40" t="s">
        <v>69</v>
      </c>
      <c r="C81" s="22" t="s">
        <v>3</v>
      </c>
      <c r="D81" s="17">
        <v>1</v>
      </c>
      <c r="E81" s="26"/>
      <c r="F81" s="46"/>
    </row>
    <row r="82" spans="1:6" s="4" customFormat="1" ht="12" customHeight="1" x14ac:dyDescent="0.25">
      <c r="A82" s="20">
        <v>6.8019999999999996</v>
      </c>
      <c r="B82" s="40" t="s">
        <v>70</v>
      </c>
      <c r="C82" s="22" t="s">
        <v>3</v>
      </c>
      <c r="D82" s="17">
        <v>1</v>
      </c>
      <c r="E82" s="26"/>
      <c r="F82" s="46"/>
    </row>
    <row r="83" spans="1:6" s="4" customFormat="1" ht="12" customHeight="1" x14ac:dyDescent="0.25">
      <c r="A83" s="20">
        <v>6.8040000000000003</v>
      </c>
      <c r="B83" s="40" t="s">
        <v>71</v>
      </c>
      <c r="C83" s="22" t="s">
        <v>3</v>
      </c>
      <c r="D83" s="17">
        <v>1</v>
      </c>
      <c r="E83" s="26"/>
      <c r="F83" s="46"/>
    </row>
    <row r="84" spans="1:6" s="4" customFormat="1" ht="12" customHeight="1" x14ac:dyDescent="0.25">
      <c r="A84" s="20">
        <v>6.8049999999999997</v>
      </c>
      <c r="B84" s="40" t="s">
        <v>72</v>
      </c>
      <c r="C84" s="22" t="s">
        <v>3</v>
      </c>
      <c r="D84" s="17">
        <v>1</v>
      </c>
      <c r="E84" s="26"/>
      <c r="F84" s="46"/>
    </row>
    <row r="85" spans="1:6" s="4" customFormat="1" ht="12" customHeight="1" x14ac:dyDescent="0.25">
      <c r="A85" s="20">
        <v>6.806</v>
      </c>
      <c r="B85" s="40" t="s">
        <v>73</v>
      </c>
      <c r="C85" s="22" t="s">
        <v>3</v>
      </c>
      <c r="D85" s="17">
        <v>1</v>
      </c>
      <c r="E85" s="26"/>
      <c r="F85" s="46"/>
    </row>
    <row r="86" spans="1:6" s="4" customFormat="1" ht="12" customHeight="1" x14ac:dyDescent="0.25">
      <c r="A86" s="20">
        <v>6.8079999999999998</v>
      </c>
      <c r="B86" s="40" t="s">
        <v>74</v>
      </c>
      <c r="C86" s="22" t="s">
        <v>3</v>
      </c>
      <c r="D86" s="17">
        <v>1</v>
      </c>
      <c r="E86" s="26"/>
      <c r="F86" s="46"/>
    </row>
    <row r="87" spans="1:6" s="4" customFormat="1" ht="12" customHeight="1" x14ac:dyDescent="0.25">
      <c r="A87" s="20">
        <v>6.8090000000000002</v>
      </c>
      <c r="B87" s="40" t="s">
        <v>75</v>
      </c>
      <c r="C87" s="22" t="s">
        <v>3</v>
      </c>
      <c r="D87" s="17">
        <v>2</v>
      </c>
      <c r="E87" s="26"/>
      <c r="F87" s="46"/>
    </row>
    <row r="88" spans="1:6" s="4" customFormat="1" ht="12" customHeight="1" x14ac:dyDescent="0.25">
      <c r="A88" s="20">
        <f>+A87+0.001</f>
        <v>6.8100000000000005</v>
      </c>
      <c r="B88" s="40" t="s">
        <v>76</v>
      </c>
      <c r="C88" s="22" t="s">
        <v>3</v>
      </c>
      <c r="D88" s="17">
        <v>1</v>
      </c>
      <c r="E88" s="26"/>
      <c r="F88" s="46"/>
    </row>
    <row r="89" spans="1:6" s="4" customFormat="1" ht="12" customHeight="1" x14ac:dyDescent="0.25">
      <c r="A89" s="20">
        <f>+A88+0.001</f>
        <v>6.8110000000000008</v>
      </c>
      <c r="B89" s="40" t="s">
        <v>77</v>
      </c>
      <c r="C89" s="22" t="s">
        <v>3</v>
      </c>
      <c r="D89" s="17">
        <v>1</v>
      </c>
      <c r="E89" s="26"/>
      <c r="F89" s="46"/>
    </row>
    <row r="90" spans="1:6" s="4" customFormat="1" ht="12" customHeight="1" x14ac:dyDescent="0.25">
      <c r="A90" s="20">
        <f>+A89+0.001</f>
        <v>6.8120000000000012</v>
      </c>
      <c r="B90" s="40" t="s">
        <v>78</v>
      </c>
      <c r="C90" s="22" t="s">
        <v>3</v>
      </c>
      <c r="D90" s="17">
        <v>1</v>
      </c>
      <c r="E90" s="26"/>
      <c r="F90" s="46"/>
    </row>
    <row r="91" spans="1:6" s="4" customFormat="1" ht="12" customHeight="1" x14ac:dyDescent="0.25">
      <c r="A91" s="20">
        <f>+A90+0.001</f>
        <v>6.8130000000000015</v>
      </c>
      <c r="B91" s="40" t="s">
        <v>79</v>
      </c>
      <c r="C91" s="22" t="s">
        <v>3</v>
      </c>
      <c r="D91" s="17">
        <v>1</v>
      </c>
      <c r="E91" s="26"/>
      <c r="F91" s="46"/>
    </row>
    <row r="92" spans="1:6" s="4" customFormat="1" ht="12" customHeight="1" x14ac:dyDescent="0.25">
      <c r="A92" s="20">
        <f>+A91+0.001</f>
        <v>6.8140000000000018</v>
      </c>
      <c r="B92" s="40" t="s">
        <v>80</v>
      </c>
      <c r="C92" s="22" t="s">
        <v>3</v>
      </c>
      <c r="D92" s="17">
        <v>1</v>
      </c>
      <c r="E92" s="26"/>
      <c r="F92" s="46"/>
    </row>
    <row r="93" spans="1:6" s="4" customFormat="1" ht="12" customHeight="1" thickBot="1" x14ac:dyDescent="0.3">
      <c r="A93" s="10" t="s">
        <v>9</v>
      </c>
      <c r="B93" s="47"/>
      <c r="C93" s="22"/>
      <c r="D93" s="36"/>
      <c r="E93" s="37"/>
      <c r="F93" s="46"/>
    </row>
    <row r="94" spans="1:6" s="4" customFormat="1" ht="33.950000000000003" customHeight="1" thickTop="1" thickBot="1" x14ac:dyDescent="0.3">
      <c r="A94" s="10"/>
      <c r="B94" s="11"/>
      <c r="C94" s="120" t="str">
        <f>+B80</f>
        <v>APPAREIL SANITAIRES PMR ET ACCESSOIRES PMR</v>
      </c>
      <c r="D94" s="121"/>
      <c r="E94" s="122"/>
      <c r="F94" s="48"/>
    </row>
    <row r="95" spans="1:6" s="4" customFormat="1" ht="15" customHeight="1" thickTop="1" thickBot="1" x14ac:dyDescent="0.3">
      <c r="A95" s="16"/>
      <c r="B95" s="11"/>
      <c r="C95" s="12"/>
      <c r="D95" s="13"/>
      <c r="E95" s="14"/>
      <c r="F95" s="19"/>
    </row>
    <row r="96" spans="1:6" s="62" customFormat="1" ht="27.75" customHeight="1" thickTop="1" thickBot="1" x14ac:dyDescent="0.3">
      <c r="A96" s="123" t="s">
        <v>4</v>
      </c>
      <c r="B96" s="124"/>
      <c r="C96" s="124"/>
      <c r="D96" s="124"/>
      <c r="E96" s="125"/>
      <c r="F96" s="61"/>
    </row>
    <row r="97" spans="1:9" s="4" customFormat="1" ht="15.75" thickTop="1" x14ac:dyDescent="0.25">
      <c r="A97" s="42"/>
      <c r="B97" s="42"/>
      <c r="C97" s="1"/>
      <c r="D97" s="63"/>
      <c r="E97" s="64"/>
      <c r="F97" s="65"/>
    </row>
    <row r="98" spans="1:9" s="4" customFormat="1" x14ac:dyDescent="0.25">
      <c r="A98" s="42"/>
      <c r="B98" s="42"/>
      <c r="C98" s="1"/>
      <c r="D98" s="63"/>
      <c r="E98" s="64"/>
      <c r="F98" s="65"/>
    </row>
    <row r="99" spans="1:9" x14ac:dyDescent="0.25">
      <c r="A99" s="2" t="s">
        <v>10</v>
      </c>
      <c r="B99" s="2"/>
      <c r="C99" s="66"/>
      <c r="D99" s="67"/>
      <c r="E99" s="68"/>
      <c r="F99" s="69"/>
      <c r="G99" s="4"/>
      <c r="H99" s="70"/>
      <c r="I99" s="71"/>
    </row>
    <row r="100" spans="1:9" s="4" customFormat="1" x14ac:dyDescent="0.25">
      <c r="A100" s="42"/>
      <c r="B100" s="42"/>
      <c r="C100" s="1"/>
      <c r="D100" s="63"/>
      <c r="E100" s="64"/>
      <c r="F100" s="65"/>
    </row>
    <row r="101" spans="1:9" s="4" customFormat="1" x14ac:dyDescent="0.25">
      <c r="A101" s="42"/>
      <c r="B101" s="42"/>
      <c r="C101" s="1"/>
      <c r="D101" s="63"/>
      <c r="E101" s="64"/>
      <c r="F101" s="65"/>
    </row>
    <row r="102" spans="1:9" s="4" customFormat="1" x14ac:dyDescent="0.25">
      <c r="A102" s="42"/>
      <c r="B102" s="42"/>
      <c r="C102" s="1"/>
      <c r="D102" s="63"/>
      <c r="E102" s="64"/>
      <c r="F102" s="65"/>
    </row>
  </sheetData>
  <mergeCells count="16">
    <mergeCell ref="E9:F9"/>
    <mergeCell ref="A1:F1"/>
    <mergeCell ref="A2:F2"/>
    <mergeCell ref="A3:F3"/>
    <mergeCell ref="A4:F4"/>
    <mergeCell ref="E8:F8"/>
    <mergeCell ref="C71:E71"/>
    <mergeCell ref="C78:E78"/>
    <mergeCell ref="C94:E94"/>
    <mergeCell ref="A96:E96"/>
    <mergeCell ref="C31:E31"/>
    <mergeCell ref="B33:B37"/>
    <mergeCell ref="C43:E43"/>
    <mergeCell ref="C50:E50"/>
    <mergeCell ref="C58:E58"/>
    <mergeCell ref="C66:E66"/>
  </mergeCells>
  <conditionalFormatting sqref="E10">
    <cfRule type="cellIs" dxfId="121" priority="1" operator="equal">
      <formula>0</formula>
    </cfRule>
  </conditionalFormatting>
  <conditionalFormatting sqref="E40:E41">
    <cfRule type="cellIs" dxfId="120" priority="2" operator="equal">
      <formula>0</formula>
    </cfRule>
  </conditionalFormatting>
  <conditionalFormatting sqref="E47:E48">
    <cfRule type="cellIs" dxfId="119" priority="3" operator="equal">
      <formula>0</formula>
    </cfRule>
  </conditionalFormatting>
  <conditionalFormatting sqref="E53 E55:E56">
    <cfRule type="cellIs" dxfId="118" priority="4" operator="equal">
      <formula>0</formula>
    </cfRule>
  </conditionalFormatting>
  <conditionalFormatting sqref="E62:E64">
    <cfRule type="cellIs" dxfId="117" priority="5" operator="equal">
      <formula>0</formula>
    </cfRule>
  </conditionalFormatting>
  <conditionalFormatting sqref="E69">
    <cfRule type="cellIs" dxfId="116" priority="6" operator="equal">
      <formula>0</formula>
    </cfRule>
  </conditionalFormatting>
  <conditionalFormatting sqref="E74:E76">
    <cfRule type="cellIs" dxfId="115" priority="7" operator="equal">
      <formula>0</formula>
    </cfRule>
  </conditionalFormatting>
  <conditionalFormatting sqref="E81:E92">
    <cfRule type="cellIs" dxfId="114" priority="8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2" manualBreakCount="2">
    <brk id="44" max="5" man="1"/>
    <brk id="67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8EFF2-21D7-4FF1-8CB3-87A8CDDC50CC}">
  <sheetPr>
    <pageSetUpPr fitToPage="1"/>
  </sheetPr>
  <dimension ref="A1:K269"/>
  <sheetViews>
    <sheetView tabSelected="1" topLeftCell="A55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7.7109375" style="72" customWidth="1"/>
    <col min="2" max="2" width="46.7109375" style="42" customWidth="1"/>
    <col min="3" max="3" width="4.7109375" style="1" customWidth="1"/>
    <col min="4" max="4" width="11.7109375" style="63" customWidth="1"/>
    <col min="5" max="5" width="12.7109375" style="100" customWidth="1"/>
    <col min="6" max="6" width="17.7109375" style="101" customWidth="1"/>
  </cols>
  <sheetData>
    <row r="1" spans="1:11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1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1" ht="32.25" customHeight="1" thickTop="1" thickBot="1" x14ac:dyDescent="0.3">
      <c r="A3" s="134" t="s">
        <v>197</v>
      </c>
      <c r="B3" s="135"/>
      <c r="C3" s="135"/>
      <c r="D3" s="135"/>
      <c r="E3" s="135"/>
      <c r="F3" s="136"/>
    </row>
    <row r="4" spans="1:11" ht="31.5" customHeight="1" thickTop="1" thickBot="1" x14ac:dyDescent="0.3">
      <c r="A4" s="148" t="s">
        <v>7</v>
      </c>
      <c r="B4" s="149"/>
      <c r="C4" s="149"/>
      <c r="D4" s="149"/>
      <c r="E4" s="149"/>
      <c r="F4" s="150"/>
      <c r="G4" s="4"/>
      <c r="H4" s="4"/>
      <c r="I4" s="4"/>
      <c r="J4" s="4"/>
      <c r="K4" s="4"/>
    </row>
    <row r="5" spans="1:11" ht="24.9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102" t="s">
        <v>15</v>
      </c>
      <c r="F5" s="9" t="s">
        <v>16</v>
      </c>
    </row>
    <row r="6" spans="1:11" s="4" customFormat="1" ht="15.75" thickTop="1" x14ac:dyDescent="0.25">
      <c r="A6" s="10"/>
      <c r="B6" s="11"/>
      <c r="C6" s="12"/>
      <c r="D6" s="13"/>
      <c r="E6" s="75"/>
      <c r="F6" s="76"/>
    </row>
    <row r="7" spans="1:11" s="4" customFormat="1" x14ac:dyDescent="0.25">
      <c r="A7" s="16">
        <v>6.1</v>
      </c>
      <c r="B7" s="11" t="s">
        <v>17</v>
      </c>
      <c r="C7" s="12"/>
      <c r="D7" s="17"/>
      <c r="E7" s="77"/>
      <c r="F7" s="78"/>
    </row>
    <row r="8" spans="1:11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1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1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27"/>
    </row>
    <row r="11" spans="1:11" s="4" customFormat="1" x14ac:dyDescent="0.25">
      <c r="A11" s="20"/>
      <c r="B11" s="24"/>
      <c r="C11" s="28"/>
      <c r="D11" s="29"/>
      <c r="E11" s="79"/>
      <c r="F11" s="80"/>
    </row>
    <row r="12" spans="1:11" ht="12" customHeight="1" x14ac:dyDescent="0.25">
      <c r="A12" s="10"/>
      <c r="B12" s="32" t="s">
        <v>24</v>
      </c>
      <c r="C12" s="33"/>
      <c r="D12" s="23"/>
      <c r="E12" s="34"/>
      <c r="F12" s="31"/>
    </row>
    <row r="13" spans="1:11" ht="12" customHeight="1" x14ac:dyDescent="0.25">
      <c r="A13" s="10"/>
      <c r="B13" s="32" t="s">
        <v>25</v>
      </c>
      <c r="C13" s="33"/>
      <c r="D13" s="23"/>
      <c r="E13" s="34"/>
      <c r="F13" s="31"/>
    </row>
    <row r="14" spans="1:11" ht="12" customHeight="1" x14ac:dyDescent="0.25">
      <c r="A14" s="10"/>
      <c r="B14" s="32" t="s">
        <v>26</v>
      </c>
      <c r="C14" s="33"/>
      <c r="D14" s="23"/>
      <c r="E14" s="34"/>
      <c r="F14" s="31"/>
    </row>
    <row r="15" spans="1:11" ht="12" customHeight="1" x14ac:dyDescent="0.25">
      <c r="A15" s="10"/>
      <c r="B15" s="32" t="s">
        <v>27</v>
      </c>
      <c r="C15" s="12"/>
      <c r="D15" s="17"/>
      <c r="E15" s="26"/>
      <c r="F15" s="19"/>
    </row>
    <row r="16" spans="1:11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82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1"/>
    </row>
    <row r="32" spans="1:6" s="4" customFormat="1" ht="16.5" thickTop="1" thickBot="1" x14ac:dyDescent="0.3">
      <c r="A32" s="10"/>
      <c r="B32" s="42"/>
      <c r="C32" s="12"/>
      <c r="D32" s="13"/>
      <c r="E32" s="83"/>
      <c r="F32" s="78"/>
    </row>
    <row r="33" spans="1:8" s="4" customFormat="1" ht="15.75" customHeight="1" thickTop="1" x14ac:dyDescent="0.25">
      <c r="A33" s="10"/>
      <c r="B33" s="126" t="s">
        <v>42</v>
      </c>
      <c r="C33" s="12"/>
      <c r="D33" s="17"/>
      <c r="E33" s="84"/>
      <c r="F33" s="78"/>
    </row>
    <row r="34" spans="1:8" s="4" customFormat="1" x14ac:dyDescent="0.25">
      <c r="A34" s="10"/>
      <c r="B34" s="127"/>
      <c r="C34" s="12"/>
      <c r="D34" s="17"/>
      <c r="E34" s="84"/>
      <c r="F34" s="78"/>
    </row>
    <row r="35" spans="1:8" s="4" customFormat="1" x14ac:dyDescent="0.25">
      <c r="A35" s="10"/>
      <c r="B35" s="127"/>
      <c r="C35" s="12"/>
      <c r="D35" s="17"/>
      <c r="E35" s="84"/>
      <c r="F35" s="78"/>
    </row>
    <row r="36" spans="1:8" s="4" customFormat="1" x14ac:dyDescent="0.25">
      <c r="A36" s="10" t="s">
        <v>9</v>
      </c>
      <c r="B36" s="127"/>
      <c r="C36" s="12"/>
      <c r="D36" s="17"/>
      <c r="E36" s="84"/>
      <c r="F36" s="78"/>
    </row>
    <row r="37" spans="1:8" s="4" customFormat="1" ht="15.75" thickBot="1" x14ac:dyDescent="0.3">
      <c r="A37" s="10"/>
      <c r="B37" s="128"/>
      <c r="C37" s="12"/>
      <c r="D37" s="17"/>
      <c r="E37" s="84"/>
      <c r="F37" s="78"/>
    </row>
    <row r="38" spans="1:8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8" s="4" customFormat="1" x14ac:dyDescent="0.25">
      <c r="A39" s="55">
        <v>6.3</v>
      </c>
      <c r="B39" s="45" t="s">
        <v>47</v>
      </c>
      <c r="C39" s="56"/>
      <c r="D39" s="57"/>
      <c r="E39" s="58"/>
      <c r="F39" s="59"/>
    </row>
    <row r="40" spans="1:8" s="4" customFormat="1" ht="12" customHeight="1" x14ac:dyDescent="0.25">
      <c r="A40" s="20">
        <v>6.3010000000000002</v>
      </c>
      <c r="B40" s="40" t="s">
        <v>48</v>
      </c>
      <c r="C40" s="22"/>
      <c r="D40" s="17"/>
      <c r="E40" s="18"/>
      <c r="F40" s="46"/>
    </row>
    <row r="41" spans="1:8" s="4" customFormat="1" ht="12" customHeight="1" x14ac:dyDescent="0.25">
      <c r="A41" s="20">
        <v>6.3010000000000002</v>
      </c>
      <c r="B41" s="40" t="s">
        <v>110</v>
      </c>
      <c r="C41" s="22" t="s">
        <v>50</v>
      </c>
      <c r="D41" s="17">
        <v>2</v>
      </c>
      <c r="E41" s="26"/>
      <c r="F41" s="46"/>
      <c r="G41" s="87"/>
      <c r="H41" s="87"/>
    </row>
    <row r="42" spans="1:8" s="4" customFormat="1" ht="12" customHeight="1" x14ac:dyDescent="0.25">
      <c r="A42" s="20">
        <v>6.3019999999999996</v>
      </c>
      <c r="B42" s="40" t="s">
        <v>51</v>
      </c>
      <c r="C42" s="22" t="s">
        <v>45</v>
      </c>
      <c r="D42" s="17">
        <v>1</v>
      </c>
      <c r="E42" s="26"/>
      <c r="F42" s="46"/>
    </row>
    <row r="43" spans="1:8" s="4" customFormat="1" ht="12" customHeight="1" thickBot="1" x14ac:dyDescent="0.3">
      <c r="A43" s="10" t="s">
        <v>9</v>
      </c>
      <c r="B43" s="47"/>
      <c r="C43" s="22"/>
      <c r="D43" s="36"/>
      <c r="E43" s="37"/>
      <c r="F43" s="46"/>
    </row>
    <row r="44" spans="1:8" s="4" customFormat="1" ht="33.950000000000003" customHeight="1" thickTop="1" thickBot="1" x14ac:dyDescent="0.3">
      <c r="A44" s="10"/>
      <c r="B44" s="11"/>
      <c r="C44" s="120" t="str">
        <f>+B39</f>
        <v>ALIMENTATION</v>
      </c>
      <c r="D44" s="121"/>
      <c r="E44" s="122"/>
      <c r="F44" s="48"/>
    </row>
    <row r="45" spans="1:8" s="4" customFormat="1" ht="15" customHeight="1" thickTop="1" thickBot="1" x14ac:dyDescent="0.3">
      <c r="A45" s="49"/>
      <c r="B45" s="50"/>
      <c r="C45" s="51"/>
      <c r="D45" s="52"/>
      <c r="E45" s="85"/>
      <c r="F45" s="86"/>
    </row>
    <row r="46" spans="1:8" s="4" customFormat="1" ht="15.75" thickTop="1" x14ac:dyDescent="0.25">
      <c r="A46" s="55">
        <v>6.4</v>
      </c>
      <c r="B46" s="45" t="s">
        <v>52</v>
      </c>
      <c r="C46" s="56"/>
      <c r="D46" s="57"/>
      <c r="E46" s="58"/>
      <c r="F46" s="59"/>
    </row>
    <row r="47" spans="1:8" s="4" customFormat="1" ht="12" customHeight="1" x14ac:dyDescent="0.25">
      <c r="A47" s="20">
        <v>6.4009999999999998</v>
      </c>
      <c r="B47" s="40" t="s">
        <v>53</v>
      </c>
      <c r="C47" s="22" t="s">
        <v>3</v>
      </c>
      <c r="D47" s="17">
        <v>1</v>
      </c>
      <c r="E47" s="26"/>
      <c r="F47" s="46"/>
    </row>
    <row r="48" spans="1:8" s="4" customFormat="1" ht="12" customHeight="1" x14ac:dyDescent="0.25">
      <c r="A48" s="20">
        <v>6.4020000000000001</v>
      </c>
      <c r="B48" s="40" t="s">
        <v>173</v>
      </c>
      <c r="C48" s="22" t="s">
        <v>3</v>
      </c>
      <c r="D48" s="17">
        <v>1</v>
      </c>
      <c r="E48" s="26"/>
      <c r="F48" s="46"/>
    </row>
    <row r="49" spans="1:6" s="4" customFormat="1" ht="12" customHeight="1" x14ac:dyDescent="0.25">
      <c r="A49" s="20">
        <v>6.4029999999999996</v>
      </c>
      <c r="B49" s="40" t="s">
        <v>54</v>
      </c>
      <c r="C49" s="22"/>
      <c r="D49" s="17"/>
      <c r="E49" s="44"/>
      <c r="F49" s="46"/>
    </row>
    <row r="50" spans="1:6" s="4" customFormat="1" ht="12" customHeight="1" x14ac:dyDescent="0.25">
      <c r="A50" s="20">
        <v>6.4039999999999999</v>
      </c>
      <c r="B50" s="40" t="s">
        <v>85</v>
      </c>
      <c r="C50" s="22" t="s">
        <v>3</v>
      </c>
      <c r="D50" s="17">
        <v>12</v>
      </c>
      <c r="E50" s="26"/>
      <c r="F50" s="46"/>
    </row>
    <row r="51" spans="1:6" s="4" customFormat="1" ht="12" customHeight="1" x14ac:dyDescent="0.25">
      <c r="A51" s="20">
        <v>6.4050000000000002</v>
      </c>
      <c r="B51" s="40" t="s">
        <v>115</v>
      </c>
      <c r="C51" s="22" t="s">
        <v>3</v>
      </c>
      <c r="D51" s="17">
        <v>3</v>
      </c>
      <c r="E51" s="26"/>
      <c r="F51" s="46"/>
    </row>
    <row r="52" spans="1:6" s="4" customFormat="1" ht="12" customHeight="1" thickBot="1" x14ac:dyDescent="0.3">
      <c r="A52" s="10" t="s">
        <v>9</v>
      </c>
      <c r="B52" s="47"/>
      <c r="C52" s="22"/>
      <c r="D52" s="36"/>
      <c r="E52" s="37"/>
      <c r="F52" s="46"/>
    </row>
    <row r="53" spans="1:6" s="4" customFormat="1" ht="33.950000000000003" customHeight="1" thickTop="1" thickBot="1" x14ac:dyDescent="0.3">
      <c r="A53" s="10"/>
      <c r="B53" s="11"/>
      <c r="C53" s="120" t="str">
        <f>+B46</f>
        <v>DISTRIBUTION</v>
      </c>
      <c r="D53" s="121"/>
      <c r="E53" s="122"/>
      <c r="F53" s="48"/>
    </row>
    <row r="54" spans="1:6" s="4" customFormat="1" ht="15" customHeight="1" thickTop="1" x14ac:dyDescent="0.25">
      <c r="A54" s="16"/>
      <c r="B54" s="11"/>
      <c r="C54" s="12"/>
      <c r="D54" s="13"/>
      <c r="E54" s="75"/>
      <c r="F54" s="78"/>
    </row>
    <row r="55" spans="1:6" s="4" customFormat="1" x14ac:dyDescent="0.25">
      <c r="A55" s="16">
        <v>6.5</v>
      </c>
      <c r="B55" s="88" t="s">
        <v>57</v>
      </c>
      <c r="C55" s="12"/>
      <c r="D55" s="17"/>
      <c r="E55" s="18"/>
      <c r="F55" s="19"/>
    </row>
    <row r="56" spans="1:6" s="4" customFormat="1" ht="12" customHeight="1" x14ac:dyDescent="0.25">
      <c r="A56" s="20">
        <v>6.5030000000000001</v>
      </c>
      <c r="B56" s="40" t="s">
        <v>87</v>
      </c>
      <c r="C56" s="22"/>
      <c r="D56" s="17"/>
      <c r="E56" s="18"/>
      <c r="F56" s="46"/>
    </row>
    <row r="57" spans="1:6" s="4" customFormat="1" ht="12" customHeight="1" x14ac:dyDescent="0.25">
      <c r="A57" s="20">
        <v>6.5030000000000001</v>
      </c>
      <c r="B57" s="40" t="s">
        <v>88</v>
      </c>
      <c r="C57" s="22" t="s">
        <v>3</v>
      </c>
      <c r="D57" s="17">
        <v>1</v>
      </c>
      <c r="E57" s="26"/>
      <c r="F57" s="46"/>
    </row>
    <row r="58" spans="1:6" s="4" customFormat="1" ht="12" customHeight="1" x14ac:dyDescent="0.25">
      <c r="A58" s="107">
        <v>6.5010000000000003</v>
      </c>
      <c r="B58" s="40" t="s">
        <v>117</v>
      </c>
      <c r="C58" s="22" t="s">
        <v>3</v>
      </c>
      <c r="D58" s="17">
        <v>4</v>
      </c>
      <c r="E58" s="26"/>
      <c r="F58" s="46"/>
    </row>
    <row r="59" spans="1:6" s="4" customFormat="1" ht="12" customHeight="1" thickBot="1" x14ac:dyDescent="0.3">
      <c r="A59" s="10" t="s">
        <v>9</v>
      </c>
      <c r="B59" s="47"/>
      <c r="C59" s="22"/>
      <c r="D59" s="36"/>
      <c r="E59" s="37"/>
      <c r="F59" s="46"/>
    </row>
    <row r="60" spans="1:6" s="4" customFormat="1" ht="33.950000000000003" customHeight="1" thickTop="1" thickBot="1" x14ac:dyDescent="0.3">
      <c r="A60" s="10"/>
      <c r="B60" s="11"/>
      <c r="C60" s="120" t="str">
        <f>+B55</f>
        <v>EVACUATION</v>
      </c>
      <c r="D60" s="121"/>
      <c r="E60" s="122"/>
      <c r="F60" s="48"/>
    </row>
    <row r="61" spans="1:6" s="4" customFormat="1" ht="15" customHeight="1" thickTop="1" x14ac:dyDescent="0.25">
      <c r="A61" s="16"/>
      <c r="B61" s="11"/>
      <c r="C61" s="12"/>
      <c r="D61" s="13"/>
      <c r="E61" s="75"/>
      <c r="F61" s="78"/>
    </row>
    <row r="62" spans="1:6" s="4" customFormat="1" x14ac:dyDescent="0.25">
      <c r="A62" s="16">
        <v>6.6</v>
      </c>
      <c r="B62" s="45" t="s">
        <v>62</v>
      </c>
      <c r="C62" s="12"/>
      <c r="D62" s="17"/>
      <c r="E62" s="44"/>
      <c r="F62" s="19"/>
    </row>
    <row r="63" spans="1:6" s="4" customFormat="1" ht="12" customHeight="1" x14ac:dyDescent="0.25">
      <c r="A63" s="20">
        <v>6.6050000000000004</v>
      </c>
      <c r="B63" s="40" t="s">
        <v>121</v>
      </c>
      <c r="C63" s="22" t="s">
        <v>3</v>
      </c>
      <c r="D63" s="17">
        <v>1</v>
      </c>
      <c r="E63" s="26"/>
      <c r="F63" s="46"/>
    </row>
    <row r="64" spans="1:6" s="4" customFormat="1" ht="12" customHeight="1" thickBot="1" x14ac:dyDescent="0.3">
      <c r="A64" s="10" t="s">
        <v>9</v>
      </c>
      <c r="B64" s="47"/>
      <c r="C64" s="22"/>
      <c r="D64" s="36"/>
      <c r="E64" s="37"/>
      <c r="F64" s="46"/>
    </row>
    <row r="65" spans="1:6" s="4" customFormat="1" ht="33.950000000000003" customHeight="1" thickTop="1" thickBot="1" x14ac:dyDescent="0.3">
      <c r="A65" s="10"/>
      <c r="B65" s="11"/>
      <c r="C65" s="120" t="str">
        <f>+B62</f>
        <v>PRODUCTION D'ECS</v>
      </c>
      <c r="D65" s="121"/>
      <c r="E65" s="122"/>
      <c r="F65" s="48"/>
    </row>
    <row r="66" spans="1:6" s="4" customFormat="1" ht="15" customHeight="1" thickTop="1" x14ac:dyDescent="0.25">
      <c r="A66" s="16"/>
      <c r="B66" s="11"/>
      <c r="C66" s="12"/>
      <c r="D66" s="13"/>
      <c r="E66" s="75"/>
      <c r="F66" s="78"/>
    </row>
    <row r="67" spans="1:6" s="4" customFormat="1" x14ac:dyDescent="0.25">
      <c r="A67" s="16">
        <v>6.7</v>
      </c>
      <c r="B67" s="45" t="s">
        <v>64</v>
      </c>
      <c r="C67" s="12"/>
      <c r="D67" s="17"/>
      <c r="E67" s="44"/>
      <c r="F67" s="19"/>
    </row>
    <row r="68" spans="1:6" s="4" customFormat="1" ht="12" customHeight="1" x14ac:dyDescent="0.25">
      <c r="A68" s="20">
        <v>6.7009999999999996</v>
      </c>
      <c r="B68" s="40" t="s">
        <v>93</v>
      </c>
      <c r="C68" s="22" t="s">
        <v>3</v>
      </c>
      <c r="D68" s="17">
        <v>1</v>
      </c>
      <c r="E68" s="26"/>
      <c r="F68" s="46"/>
    </row>
    <row r="69" spans="1:6" s="4" customFormat="1" ht="12" customHeight="1" thickBot="1" x14ac:dyDescent="0.3">
      <c r="A69" s="10" t="s">
        <v>9</v>
      </c>
      <c r="B69" s="47"/>
      <c r="C69" s="22"/>
      <c r="D69" s="36"/>
      <c r="E69" s="37"/>
      <c r="F69" s="46"/>
    </row>
    <row r="70" spans="1:6" s="4" customFormat="1" ht="33.950000000000003" customHeight="1" thickTop="1" thickBot="1" x14ac:dyDescent="0.3">
      <c r="A70" s="10"/>
      <c r="B70" s="11"/>
      <c r="C70" s="120" t="str">
        <f>+B67</f>
        <v>APPAREIL SANITAIRES ET ACCESSOIRES</v>
      </c>
      <c r="D70" s="121"/>
      <c r="E70" s="122"/>
      <c r="F70" s="48"/>
    </row>
    <row r="71" spans="1:6" s="4" customFormat="1" ht="15" customHeight="1" thickTop="1" x14ac:dyDescent="0.25">
      <c r="A71" s="16"/>
      <c r="B71" s="11"/>
      <c r="C71" s="12"/>
      <c r="D71" s="13"/>
      <c r="E71" s="75"/>
      <c r="F71" s="78"/>
    </row>
    <row r="72" spans="1:6" s="4" customFormat="1" x14ac:dyDescent="0.25">
      <c r="A72" s="16">
        <v>6.8</v>
      </c>
      <c r="B72" s="45" t="s">
        <v>68</v>
      </c>
      <c r="C72" s="12"/>
      <c r="D72" s="17"/>
      <c r="E72" s="44"/>
      <c r="F72" s="19"/>
    </row>
    <row r="73" spans="1:6" s="4" customFormat="1" ht="12" customHeight="1" x14ac:dyDescent="0.25">
      <c r="A73" s="20">
        <v>6.8010000000000002</v>
      </c>
      <c r="B73" s="40" t="s">
        <v>69</v>
      </c>
      <c r="C73" s="22" t="s">
        <v>3</v>
      </c>
      <c r="D73" s="17">
        <v>1</v>
      </c>
      <c r="E73" s="26"/>
      <c r="F73" s="46"/>
    </row>
    <row r="74" spans="1:6" s="4" customFormat="1" ht="12" customHeight="1" x14ac:dyDescent="0.25">
      <c r="A74" s="20">
        <v>6.8019999999999996</v>
      </c>
      <c r="B74" s="40" t="s">
        <v>70</v>
      </c>
      <c r="C74" s="22" t="s">
        <v>3</v>
      </c>
      <c r="D74" s="17">
        <v>1</v>
      </c>
      <c r="E74" s="26"/>
      <c r="F74" s="46"/>
    </row>
    <row r="75" spans="1:6" s="4" customFormat="1" ht="12" customHeight="1" x14ac:dyDescent="0.25">
      <c r="A75" s="20">
        <v>6.8049999999999997</v>
      </c>
      <c r="B75" s="40" t="s">
        <v>72</v>
      </c>
      <c r="C75" s="22" t="s">
        <v>3</v>
      </c>
      <c r="D75" s="17">
        <v>1</v>
      </c>
      <c r="E75" s="26"/>
      <c r="F75" s="46"/>
    </row>
    <row r="76" spans="1:6" s="4" customFormat="1" ht="12" customHeight="1" x14ac:dyDescent="0.25">
      <c r="A76" s="20">
        <v>6.806</v>
      </c>
      <c r="B76" s="40" t="s">
        <v>73</v>
      </c>
      <c r="C76" s="22" t="s">
        <v>3</v>
      </c>
      <c r="D76" s="17">
        <v>1</v>
      </c>
      <c r="E76" s="26"/>
      <c r="F76" s="46"/>
    </row>
    <row r="77" spans="1:6" s="4" customFormat="1" ht="12" customHeight="1" x14ac:dyDescent="0.25">
      <c r="A77" s="20">
        <v>6.8070000000000004</v>
      </c>
      <c r="B77" s="40" t="s">
        <v>106</v>
      </c>
      <c r="C77" s="22" t="s">
        <v>3</v>
      </c>
      <c r="D77" s="17">
        <v>1</v>
      </c>
      <c r="E77" s="26"/>
      <c r="F77" s="46"/>
    </row>
    <row r="78" spans="1:6" s="4" customFormat="1" ht="12" customHeight="1" x14ac:dyDescent="0.25">
      <c r="A78" s="20">
        <v>6.8079999999999998</v>
      </c>
      <c r="B78" s="40" t="s">
        <v>74</v>
      </c>
      <c r="C78" s="22" t="s">
        <v>3</v>
      </c>
      <c r="D78" s="17">
        <v>1</v>
      </c>
      <c r="E78" s="26"/>
      <c r="F78" s="46"/>
    </row>
    <row r="79" spans="1:6" s="4" customFormat="1" ht="12" customHeight="1" x14ac:dyDescent="0.25">
      <c r="A79" s="20">
        <v>6.8090000000000002</v>
      </c>
      <c r="B79" s="40" t="s">
        <v>75</v>
      </c>
      <c r="C79" s="22" t="s">
        <v>3</v>
      </c>
      <c r="D79" s="17">
        <v>1</v>
      </c>
      <c r="E79" s="26"/>
      <c r="F79" s="46"/>
    </row>
    <row r="80" spans="1:6" s="4" customFormat="1" ht="12" customHeight="1" x14ac:dyDescent="0.25">
      <c r="A80" s="20">
        <v>6.8011999999999997</v>
      </c>
      <c r="B80" s="40" t="s">
        <v>78</v>
      </c>
      <c r="C80" s="22" t="s">
        <v>3</v>
      </c>
      <c r="D80" s="17">
        <v>1</v>
      </c>
      <c r="E80" s="26"/>
      <c r="F80" s="46"/>
    </row>
    <row r="81" spans="1:10" s="4" customFormat="1" ht="12" customHeight="1" thickBot="1" x14ac:dyDescent="0.3">
      <c r="A81" s="10" t="s">
        <v>9</v>
      </c>
      <c r="B81" s="47"/>
      <c r="C81" s="22"/>
      <c r="D81" s="36"/>
      <c r="E81" s="37"/>
      <c r="F81" s="46"/>
    </row>
    <row r="82" spans="1:10" s="4" customFormat="1" ht="33.950000000000003" customHeight="1" thickTop="1" thickBot="1" x14ac:dyDescent="0.3">
      <c r="A82" s="10"/>
      <c r="B82" s="11"/>
      <c r="C82" s="120" t="str">
        <f>+B72</f>
        <v>APPAREIL SANITAIRES PMR ET ACCESSOIRES PMR</v>
      </c>
      <c r="D82" s="121"/>
      <c r="E82" s="122"/>
      <c r="F82" s="48"/>
    </row>
    <row r="83" spans="1:10" s="4" customFormat="1" ht="16.5" thickTop="1" thickBot="1" x14ac:dyDescent="0.3">
      <c r="A83" s="105"/>
      <c r="B83" s="50"/>
      <c r="C83" s="12"/>
      <c r="D83" s="52"/>
      <c r="E83" s="53"/>
      <c r="F83" s="19"/>
    </row>
    <row r="84" spans="1:10" s="62" customFormat="1" ht="27.75" customHeight="1" thickTop="1" thickBot="1" x14ac:dyDescent="0.3">
      <c r="A84" s="123" t="s">
        <v>4</v>
      </c>
      <c r="B84" s="124"/>
      <c r="C84" s="124"/>
      <c r="D84" s="124"/>
      <c r="E84" s="125"/>
      <c r="F84" s="61"/>
      <c r="H84" s="99"/>
    </row>
    <row r="85" spans="1:10" s="4" customFormat="1" ht="15.75" thickTop="1" x14ac:dyDescent="0.25">
      <c r="A85" s="42"/>
      <c r="B85" s="42"/>
      <c r="C85" s="1"/>
      <c r="D85" s="63"/>
      <c r="E85" s="64"/>
      <c r="F85" s="65"/>
    </row>
    <row r="86" spans="1:10" s="4" customFormat="1" x14ac:dyDescent="0.25">
      <c r="A86" s="42"/>
      <c r="B86" s="42"/>
      <c r="C86" s="1"/>
      <c r="D86" s="63"/>
      <c r="E86" s="64"/>
      <c r="F86" s="65"/>
    </row>
    <row r="87" spans="1:10" x14ac:dyDescent="0.25">
      <c r="A87" s="2" t="s">
        <v>10</v>
      </c>
      <c r="B87" s="2"/>
      <c r="C87" s="66"/>
      <c r="D87" s="67"/>
      <c r="E87" s="68"/>
      <c r="F87" s="69"/>
      <c r="G87" s="4"/>
      <c r="H87" s="4"/>
      <c r="I87" s="70"/>
      <c r="J87" s="71"/>
    </row>
    <row r="88" spans="1:10" s="4" customFormat="1" x14ac:dyDescent="0.25">
      <c r="A88" s="42"/>
      <c r="B88" s="42"/>
      <c r="C88" s="1"/>
      <c r="D88" s="63"/>
      <c r="E88" s="64"/>
      <c r="F88" s="65"/>
    </row>
    <row r="89" spans="1:10" s="4" customFormat="1" x14ac:dyDescent="0.25">
      <c r="A89" s="42"/>
      <c r="B89" s="42"/>
      <c r="C89" s="1"/>
      <c r="D89" s="63"/>
      <c r="E89" s="64"/>
      <c r="F89" s="65"/>
    </row>
    <row r="90" spans="1:10" s="4" customFormat="1" x14ac:dyDescent="0.25">
      <c r="A90" s="42"/>
      <c r="B90" s="42"/>
      <c r="C90" s="1"/>
      <c r="D90" s="63"/>
      <c r="E90" s="64"/>
      <c r="F90" s="65"/>
    </row>
    <row r="91" spans="1:10" x14ac:dyDescent="0.25">
      <c r="E91" s="73"/>
      <c r="F91" s="74"/>
    </row>
    <row r="92" spans="1:10" x14ac:dyDescent="0.25">
      <c r="E92" s="73"/>
      <c r="F92" s="74"/>
    </row>
    <row r="93" spans="1:10" x14ac:dyDescent="0.25">
      <c r="E93" s="73"/>
      <c r="F93" s="74"/>
    </row>
    <row r="94" spans="1:10" x14ac:dyDescent="0.25">
      <c r="E94" s="73"/>
      <c r="F94" s="74"/>
    </row>
    <row r="95" spans="1:10" x14ac:dyDescent="0.25">
      <c r="E95" s="73"/>
      <c r="F95" s="74"/>
    </row>
    <row r="96" spans="1:10" x14ac:dyDescent="0.25">
      <c r="E96" s="73"/>
      <c r="F96" s="74"/>
    </row>
    <row r="97" spans="5:6" x14ac:dyDescent="0.25">
      <c r="E97" s="73"/>
      <c r="F97" s="74"/>
    </row>
    <row r="98" spans="5:6" x14ac:dyDescent="0.25">
      <c r="E98" s="73"/>
      <c r="F98" s="74"/>
    </row>
    <row r="99" spans="5:6" x14ac:dyDescent="0.25">
      <c r="E99" s="73"/>
      <c r="F99" s="74"/>
    </row>
    <row r="100" spans="5:6" x14ac:dyDescent="0.25">
      <c r="E100" s="73"/>
      <c r="F100" s="74"/>
    </row>
    <row r="101" spans="5:6" x14ac:dyDescent="0.25">
      <c r="E101" s="73"/>
      <c r="F101" s="74"/>
    </row>
    <row r="102" spans="5:6" x14ac:dyDescent="0.25">
      <c r="E102" s="73"/>
      <c r="F102" s="74"/>
    </row>
    <row r="103" spans="5:6" x14ac:dyDescent="0.25">
      <c r="E103" s="73"/>
      <c r="F103" s="74"/>
    </row>
    <row r="104" spans="5:6" x14ac:dyDescent="0.25">
      <c r="E104" s="73"/>
      <c r="F104" s="74"/>
    </row>
    <row r="105" spans="5:6" x14ac:dyDescent="0.25">
      <c r="E105" s="73"/>
      <c r="F105" s="74"/>
    </row>
    <row r="106" spans="5:6" x14ac:dyDescent="0.25">
      <c r="E106" s="73"/>
      <c r="F106" s="74"/>
    </row>
    <row r="107" spans="5:6" x14ac:dyDescent="0.25">
      <c r="E107" s="73"/>
      <c r="F107" s="74"/>
    </row>
    <row r="108" spans="5:6" x14ac:dyDescent="0.25">
      <c r="E108" s="73"/>
      <c r="F108" s="74"/>
    </row>
    <row r="109" spans="5:6" x14ac:dyDescent="0.25">
      <c r="E109" s="73"/>
      <c r="F109" s="74"/>
    </row>
    <row r="110" spans="5:6" x14ac:dyDescent="0.25">
      <c r="E110" s="73"/>
      <c r="F110" s="74"/>
    </row>
    <row r="111" spans="5:6" x14ac:dyDescent="0.25">
      <c r="E111" s="73"/>
      <c r="F111" s="74"/>
    </row>
    <row r="112" spans="5:6" x14ac:dyDescent="0.25">
      <c r="E112" s="73"/>
      <c r="F112" s="74"/>
    </row>
    <row r="113" spans="5:6" x14ac:dyDescent="0.25">
      <c r="E113" s="73"/>
      <c r="F113" s="74"/>
    </row>
    <row r="114" spans="5:6" x14ac:dyDescent="0.25">
      <c r="E114" s="73"/>
      <c r="F114" s="74"/>
    </row>
    <row r="115" spans="5:6" x14ac:dyDescent="0.25">
      <c r="E115" s="73"/>
      <c r="F115" s="74"/>
    </row>
    <row r="116" spans="5:6" x14ac:dyDescent="0.25">
      <c r="E116" s="73"/>
      <c r="F116" s="74"/>
    </row>
    <row r="117" spans="5:6" x14ac:dyDescent="0.25">
      <c r="E117" s="73"/>
      <c r="F117" s="74"/>
    </row>
    <row r="118" spans="5:6" x14ac:dyDescent="0.25">
      <c r="E118" s="73"/>
      <c r="F118" s="74"/>
    </row>
    <row r="119" spans="5:6" x14ac:dyDescent="0.25">
      <c r="E119" s="73"/>
      <c r="F119" s="74"/>
    </row>
    <row r="120" spans="5:6" x14ac:dyDescent="0.25">
      <c r="E120" s="73"/>
      <c r="F120" s="74"/>
    </row>
    <row r="121" spans="5:6" x14ac:dyDescent="0.25">
      <c r="E121" s="73"/>
      <c r="F121" s="74"/>
    </row>
    <row r="122" spans="5:6" x14ac:dyDescent="0.25">
      <c r="E122" s="73"/>
      <c r="F122" s="74"/>
    </row>
    <row r="123" spans="5:6" x14ac:dyDescent="0.25">
      <c r="E123" s="73"/>
      <c r="F123" s="74"/>
    </row>
    <row r="124" spans="5:6" x14ac:dyDescent="0.25">
      <c r="E124" s="73"/>
      <c r="F124" s="74"/>
    </row>
    <row r="125" spans="5:6" x14ac:dyDescent="0.25">
      <c r="E125" s="73"/>
      <c r="F125" s="74"/>
    </row>
    <row r="126" spans="5:6" x14ac:dyDescent="0.25">
      <c r="E126" s="73"/>
      <c r="F126" s="74"/>
    </row>
    <row r="127" spans="5:6" x14ac:dyDescent="0.25">
      <c r="E127" s="73"/>
      <c r="F127" s="74"/>
    </row>
    <row r="128" spans="5:6" x14ac:dyDescent="0.25">
      <c r="E128" s="73"/>
      <c r="F128" s="74"/>
    </row>
    <row r="129" spans="5:6" x14ac:dyDescent="0.25">
      <c r="E129" s="73"/>
      <c r="F129" s="74"/>
    </row>
    <row r="130" spans="5:6" x14ac:dyDescent="0.25">
      <c r="E130" s="73"/>
      <c r="F130" s="74"/>
    </row>
    <row r="131" spans="5:6" x14ac:dyDescent="0.25">
      <c r="E131" s="73"/>
      <c r="F131" s="74"/>
    </row>
    <row r="132" spans="5:6" x14ac:dyDescent="0.25">
      <c r="E132" s="73"/>
      <c r="F132" s="74"/>
    </row>
    <row r="133" spans="5:6" x14ac:dyDescent="0.25">
      <c r="E133" s="73"/>
      <c r="F133" s="74"/>
    </row>
    <row r="134" spans="5:6" x14ac:dyDescent="0.25">
      <c r="E134" s="73"/>
      <c r="F134" s="74"/>
    </row>
    <row r="135" spans="5:6" x14ac:dyDescent="0.25">
      <c r="E135" s="73"/>
      <c r="F135" s="74"/>
    </row>
    <row r="136" spans="5:6" x14ac:dyDescent="0.25">
      <c r="E136" s="73"/>
      <c r="F136" s="74"/>
    </row>
    <row r="137" spans="5:6" x14ac:dyDescent="0.25">
      <c r="E137" s="73"/>
      <c r="F137" s="74"/>
    </row>
    <row r="138" spans="5:6" x14ac:dyDescent="0.25">
      <c r="E138" s="73"/>
      <c r="F138" s="74"/>
    </row>
    <row r="139" spans="5:6" x14ac:dyDescent="0.25">
      <c r="E139" s="73"/>
      <c r="F139" s="74"/>
    </row>
    <row r="140" spans="5:6" x14ac:dyDescent="0.25">
      <c r="E140" s="73"/>
      <c r="F140" s="74"/>
    </row>
    <row r="141" spans="5:6" x14ac:dyDescent="0.25">
      <c r="E141" s="73"/>
      <c r="F141" s="74"/>
    </row>
    <row r="142" spans="5:6" x14ac:dyDescent="0.25">
      <c r="E142" s="73"/>
      <c r="F142" s="74"/>
    </row>
    <row r="143" spans="5:6" x14ac:dyDescent="0.25">
      <c r="E143" s="73"/>
      <c r="F143" s="74"/>
    </row>
    <row r="144" spans="5:6" x14ac:dyDescent="0.25">
      <c r="E144" s="73"/>
      <c r="F144" s="74"/>
    </row>
    <row r="145" spans="5:6" x14ac:dyDescent="0.25">
      <c r="E145" s="73"/>
      <c r="F145" s="74"/>
    </row>
    <row r="146" spans="5:6" x14ac:dyDescent="0.25">
      <c r="E146" s="73"/>
      <c r="F146" s="74"/>
    </row>
    <row r="147" spans="5:6" x14ac:dyDescent="0.25">
      <c r="E147" s="73"/>
      <c r="F147" s="74"/>
    </row>
    <row r="148" spans="5:6" x14ac:dyDescent="0.25">
      <c r="E148" s="73"/>
      <c r="F148" s="74"/>
    </row>
    <row r="149" spans="5:6" x14ac:dyDescent="0.25">
      <c r="E149" s="73"/>
      <c r="F149" s="74"/>
    </row>
    <row r="150" spans="5:6" x14ac:dyDescent="0.25">
      <c r="E150" s="73"/>
      <c r="F150" s="74"/>
    </row>
    <row r="151" spans="5:6" x14ac:dyDescent="0.25">
      <c r="E151" s="73"/>
      <c r="F151" s="74"/>
    </row>
    <row r="152" spans="5:6" x14ac:dyDescent="0.25">
      <c r="E152" s="73"/>
      <c r="F152" s="74"/>
    </row>
    <row r="153" spans="5:6" x14ac:dyDescent="0.25">
      <c r="E153" s="73"/>
      <c r="F153" s="74"/>
    </row>
    <row r="154" spans="5:6" x14ac:dyDescent="0.25">
      <c r="E154" s="73"/>
      <c r="F154" s="74"/>
    </row>
    <row r="155" spans="5:6" x14ac:dyDescent="0.25">
      <c r="E155" s="73"/>
      <c r="F155" s="74"/>
    </row>
    <row r="156" spans="5:6" x14ac:dyDescent="0.25">
      <c r="E156" s="73"/>
      <c r="F156" s="74"/>
    </row>
    <row r="157" spans="5:6" x14ac:dyDescent="0.25">
      <c r="E157" s="73"/>
      <c r="F157" s="74"/>
    </row>
    <row r="158" spans="5:6" x14ac:dyDescent="0.25">
      <c r="E158" s="73"/>
      <c r="F158" s="74"/>
    </row>
    <row r="159" spans="5:6" x14ac:dyDescent="0.25">
      <c r="E159" s="73"/>
      <c r="F159" s="74"/>
    </row>
    <row r="160" spans="5:6" x14ac:dyDescent="0.25">
      <c r="E160" s="73"/>
      <c r="F160" s="74"/>
    </row>
    <row r="161" spans="5:6" x14ac:dyDescent="0.25">
      <c r="E161" s="73"/>
      <c r="F161" s="74"/>
    </row>
    <row r="162" spans="5:6" x14ac:dyDescent="0.25">
      <c r="E162" s="73"/>
      <c r="F162" s="74"/>
    </row>
    <row r="163" spans="5:6" x14ac:dyDescent="0.25">
      <c r="E163" s="73"/>
      <c r="F163" s="74"/>
    </row>
    <row r="164" spans="5:6" x14ac:dyDescent="0.25">
      <c r="E164" s="73"/>
      <c r="F164" s="74"/>
    </row>
    <row r="165" spans="5:6" x14ac:dyDescent="0.25">
      <c r="E165" s="73"/>
      <c r="F165" s="74"/>
    </row>
    <row r="166" spans="5:6" x14ac:dyDescent="0.25">
      <c r="E166" s="73"/>
      <c r="F166" s="74"/>
    </row>
    <row r="167" spans="5:6" x14ac:dyDescent="0.25">
      <c r="E167" s="73"/>
      <c r="F167" s="74"/>
    </row>
    <row r="168" spans="5:6" x14ac:dyDescent="0.25">
      <c r="E168" s="73"/>
      <c r="F168" s="74"/>
    </row>
    <row r="169" spans="5:6" x14ac:dyDescent="0.25">
      <c r="E169" s="73"/>
      <c r="F169" s="74"/>
    </row>
    <row r="170" spans="5:6" x14ac:dyDescent="0.25">
      <c r="E170" s="73"/>
      <c r="F170" s="74"/>
    </row>
    <row r="171" spans="5:6" x14ac:dyDescent="0.25">
      <c r="E171" s="73"/>
      <c r="F171" s="74"/>
    </row>
    <row r="172" spans="5:6" x14ac:dyDescent="0.25">
      <c r="E172" s="73"/>
      <c r="F172" s="74"/>
    </row>
    <row r="173" spans="5:6" x14ac:dyDescent="0.25">
      <c r="E173" s="73"/>
      <c r="F173" s="74"/>
    </row>
    <row r="174" spans="5:6" x14ac:dyDescent="0.25">
      <c r="E174" s="73"/>
      <c r="F174" s="74"/>
    </row>
    <row r="175" spans="5:6" x14ac:dyDescent="0.25">
      <c r="E175" s="73"/>
      <c r="F175" s="74"/>
    </row>
    <row r="176" spans="5:6" x14ac:dyDescent="0.25">
      <c r="E176" s="73"/>
      <c r="F176" s="74"/>
    </row>
    <row r="177" spans="5:6" x14ac:dyDescent="0.25">
      <c r="E177" s="73"/>
      <c r="F177" s="74"/>
    </row>
    <row r="178" spans="5:6" x14ac:dyDescent="0.25">
      <c r="E178" s="73"/>
      <c r="F178" s="74"/>
    </row>
    <row r="179" spans="5:6" x14ac:dyDescent="0.25">
      <c r="E179" s="73"/>
      <c r="F179" s="74"/>
    </row>
    <row r="180" spans="5:6" x14ac:dyDescent="0.25">
      <c r="E180" s="73"/>
      <c r="F180" s="74"/>
    </row>
    <row r="181" spans="5:6" x14ac:dyDescent="0.25">
      <c r="E181" s="73"/>
      <c r="F181" s="74"/>
    </row>
    <row r="182" spans="5:6" x14ac:dyDescent="0.25">
      <c r="E182" s="73"/>
      <c r="F182" s="74"/>
    </row>
    <row r="183" spans="5:6" x14ac:dyDescent="0.25">
      <c r="E183" s="73"/>
      <c r="F183" s="74"/>
    </row>
    <row r="184" spans="5:6" x14ac:dyDescent="0.25">
      <c r="E184" s="73"/>
      <c r="F184" s="74"/>
    </row>
    <row r="185" spans="5:6" x14ac:dyDescent="0.25">
      <c r="E185" s="73"/>
      <c r="F185" s="74"/>
    </row>
    <row r="186" spans="5:6" x14ac:dyDescent="0.25">
      <c r="E186" s="73"/>
      <c r="F186" s="74"/>
    </row>
    <row r="187" spans="5:6" x14ac:dyDescent="0.25">
      <c r="E187" s="73"/>
      <c r="F187" s="74"/>
    </row>
    <row r="188" spans="5:6" x14ac:dyDescent="0.25">
      <c r="E188" s="73"/>
      <c r="F188" s="74"/>
    </row>
    <row r="189" spans="5:6" x14ac:dyDescent="0.25">
      <c r="E189" s="73"/>
      <c r="F189" s="74"/>
    </row>
    <row r="190" spans="5:6" x14ac:dyDescent="0.25">
      <c r="E190" s="73"/>
      <c r="F190" s="74"/>
    </row>
    <row r="191" spans="5:6" x14ac:dyDescent="0.25">
      <c r="E191" s="73"/>
      <c r="F191" s="74"/>
    </row>
    <row r="192" spans="5:6" x14ac:dyDescent="0.25">
      <c r="E192" s="73"/>
      <c r="F192" s="74"/>
    </row>
    <row r="193" spans="5:6" x14ac:dyDescent="0.25">
      <c r="E193" s="73"/>
      <c r="F193" s="74"/>
    </row>
    <row r="194" spans="5:6" x14ac:dyDescent="0.25">
      <c r="E194" s="73"/>
      <c r="F194" s="74"/>
    </row>
    <row r="195" spans="5:6" x14ac:dyDescent="0.25">
      <c r="E195" s="73"/>
      <c r="F195" s="74"/>
    </row>
    <row r="196" spans="5:6" x14ac:dyDescent="0.25">
      <c r="E196" s="73"/>
      <c r="F196" s="74"/>
    </row>
    <row r="197" spans="5:6" x14ac:dyDescent="0.25">
      <c r="E197" s="73"/>
      <c r="F197" s="74"/>
    </row>
    <row r="198" spans="5:6" x14ac:dyDescent="0.25">
      <c r="E198" s="73"/>
      <c r="F198" s="74"/>
    </row>
    <row r="199" spans="5:6" x14ac:dyDescent="0.25">
      <c r="E199" s="73"/>
      <c r="F199" s="74"/>
    </row>
    <row r="200" spans="5:6" x14ac:dyDescent="0.25">
      <c r="E200" s="73"/>
      <c r="F200" s="74"/>
    </row>
    <row r="201" spans="5:6" x14ac:dyDescent="0.25">
      <c r="E201" s="73"/>
      <c r="F201" s="74"/>
    </row>
    <row r="202" spans="5:6" x14ac:dyDescent="0.25">
      <c r="E202" s="73"/>
      <c r="F202" s="74"/>
    </row>
    <row r="203" spans="5:6" x14ac:dyDescent="0.25">
      <c r="E203" s="73"/>
      <c r="F203" s="74"/>
    </row>
    <row r="204" spans="5:6" x14ac:dyDescent="0.25">
      <c r="E204" s="73"/>
      <c r="F204" s="74"/>
    </row>
    <row r="205" spans="5:6" x14ac:dyDescent="0.25">
      <c r="E205" s="73"/>
      <c r="F205" s="74"/>
    </row>
    <row r="206" spans="5:6" x14ac:dyDescent="0.25">
      <c r="E206" s="73"/>
      <c r="F206" s="74"/>
    </row>
    <row r="207" spans="5:6" x14ac:dyDescent="0.25">
      <c r="E207" s="73"/>
      <c r="F207" s="74"/>
    </row>
    <row r="208" spans="5:6" x14ac:dyDescent="0.25">
      <c r="E208" s="73"/>
      <c r="F208" s="74"/>
    </row>
    <row r="209" spans="5:6" x14ac:dyDescent="0.25">
      <c r="E209" s="73"/>
      <c r="F209" s="74"/>
    </row>
    <row r="210" spans="5:6" x14ac:dyDescent="0.25">
      <c r="E210" s="73"/>
      <c r="F210" s="74"/>
    </row>
    <row r="211" spans="5:6" x14ac:dyDescent="0.25">
      <c r="E211" s="73"/>
      <c r="F211" s="74"/>
    </row>
    <row r="212" spans="5:6" x14ac:dyDescent="0.25">
      <c r="E212" s="73"/>
      <c r="F212" s="74"/>
    </row>
    <row r="213" spans="5:6" x14ac:dyDescent="0.25">
      <c r="E213" s="73"/>
      <c r="F213" s="74"/>
    </row>
    <row r="214" spans="5:6" x14ac:dyDescent="0.25">
      <c r="E214" s="73"/>
      <c r="F214" s="74"/>
    </row>
    <row r="215" spans="5:6" x14ac:dyDescent="0.25">
      <c r="E215" s="73"/>
      <c r="F215" s="74"/>
    </row>
    <row r="216" spans="5:6" x14ac:dyDescent="0.25">
      <c r="E216" s="73"/>
      <c r="F216" s="74"/>
    </row>
    <row r="217" spans="5:6" x14ac:dyDescent="0.25">
      <c r="E217" s="73"/>
      <c r="F217" s="74"/>
    </row>
    <row r="218" spans="5:6" x14ac:dyDescent="0.25">
      <c r="E218" s="73"/>
      <c r="F218" s="74"/>
    </row>
    <row r="219" spans="5:6" x14ac:dyDescent="0.25">
      <c r="E219" s="73"/>
      <c r="F219" s="74"/>
    </row>
    <row r="220" spans="5:6" x14ac:dyDescent="0.25">
      <c r="E220" s="73"/>
      <c r="F220" s="74"/>
    </row>
    <row r="221" spans="5:6" x14ac:dyDescent="0.25">
      <c r="E221" s="73"/>
      <c r="F221" s="74"/>
    </row>
    <row r="222" spans="5:6" x14ac:dyDescent="0.25">
      <c r="E222" s="73"/>
      <c r="F222" s="74"/>
    </row>
    <row r="223" spans="5:6" x14ac:dyDescent="0.25">
      <c r="E223" s="73"/>
      <c r="F223" s="74"/>
    </row>
    <row r="224" spans="5:6" x14ac:dyDescent="0.25">
      <c r="E224" s="73"/>
      <c r="F224" s="74"/>
    </row>
    <row r="225" spans="5:6" x14ac:dyDescent="0.25">
      <c r="E225" s="73"/>
      <c r="F225" s="74"/>
    </row>
    <row r="226" spans="5:6" x14ac:dyDescent="0.25">
      <c r="E226" s="73"/>
      <c r="F226" s="74"/>
    </row>
    <row r="227" spans="5:6" x14ac:dyDescent="0.25">
      <c r="E227" s="73"/>
      <c r="F227" s="74"/>
    </row>
    <row r="228" spans="5:6" x14ac:dyDescent="0.25">
      <c r="E228" s="73"/>
      <c r="F228" s="74"/>
    </row>
    <row r="229" spans="5:6" x14ac:dyDescent="0.25">
      <c r="E229" s="73"/>
      <c r="F229" s="74"/>
    </row>
    <row r="230" spans="5:6" x14ac:dyDescent="0.25">
      <c r="E230" s="73"/>
      <c r="F230" s="74"/>
    </row>
    <row r="231" spans="5:6" x14ac:dyDescent="0.25">
      <c r="E231" s="73"/>
      <c r="F231" s="74"/>
    </row>
    <row r="232" spans="5:6" x14ac:dyDescent="0.25">
      <c r="E232" s="73"/>
      <c r="F232" s="74"/>
    </row>
    <row r="233" spans="5:6" x14ac:dyDescent="0.25">
      <c r="E233" s="73"/>
      <c r="F233" s="74"/>
    </row>
    <row r="234" spans="5:6" x14ac:dyDescent="0.25">
      <c r="E234" s="73"/>
      <c r="F234" s="74"/>
    </row>
    <row r="235" spans="5:6" x14ac:dyDescent="0.25">
      <c r="E235" s="73"/>
      <c r="F235" s="74"/>
    </row>
    <row r="236" spans="5:6" x14ac:dyDescent="0.25">
      <c r="E236" s="73"/>
      <c r="F236" s="74"/>
    </row>
    <row r="237" spans="5:6" x14ac:dyDescent="0.25">
      <c r="E237" s="73"/>
      <c r="F237" s="74"/>
    </row>
    <row r="238" spans="5:6" x14ac:dyDescent="0.25">
      <c r="E238" s="73"/>
      <c r="F238" s="74"/>
    </row>
    <row r="239" spans="5:6" x14ac:dyDescent="0.25">
      <c r="E239" s="73"/>
      <c r="F239" s="74"/>
    </row>
    <row r="240" spans="5:6" x14ac:dyDescent="0.25">
      <c r="E240" s="73"/>
      <c r="F240" s="74"/>
    </row>
    <row r="241" spans="5:6" x14ac:dyDescent="0.25">
      <c r="E241" s="73"/>
      <c r="F241" s="74"/>
    </row>
    <row r="242" spans="5:6" x14ac:dyDescent="0.25">
      <c r="E242" s="73"/>
      <c r="F242" s="74"/>
    </row>
    <row r="243" spans="5:6" x14ac:dyDescent="0.25">
      <c r="E243" s="73"/>
      <c r="F243" s="74"/>
    </row>
    <row r="244" spans="5:6" x14ac:dyDescent="0.25">
      <c r="E244" s="73"/>
      <c r="F244" s="74"/>
    </row>
    <row r="245" spans="5:6" x14ac:dyDescent="0.25">
      <c r="E245" s="73"/>
      <c r="F245" s="74"/>
    </row>
    <row r="246" spans="5:6" x14ac:dyDescent="0.25">
      <c r="E246" s="73"/>
      <c r="F246" s="74"/>
    </row>
    <row r="247" spans="5:6" x14ac:dyDescent="0.25">
      <c r="E247" s="73"/>
      <c r="F247" s="74"/>
    </row>
    <row r="248" spans="5:6" x14ac:dyDescent="0.25">
      <c r="E248" s="73"/>
      <c r="F248" s="74"/>
    </row>
    <row r="249" spans="5:6" x14ac:dyDescent="0.25">
      <c r="E249" s="73"/>
      <c r="F249" s="74"/>
    </row>
    <row r="250" spans="5:6" x14ac:dyDescent="0.25">
      <c r="E250" s="73"/>
      <c r="F250" s="74"/>
    </row>
    <row r="251" spans="5:6" x14ac:dyDescent="0.25">
      <c r="E251" s="73"/>
      <c r="F251" s="74"/>
    </row>
    <row r="252" spans="5:6" x14ac:dyDescent="0.25">
      <c r="E252" s="73"/>
      <c r="F252" s="74"/>
    </row>
    <row r="253" spans="5:6" x14ac:dyDescent="0.25">
      <c r="E253" s="73"/>
      <c r="F253" s="74"/>
    </row>
    <row r="254" spans="5:6" x14ac:dyDescent="0.25">
      <c r="E254" s="73"/>
      <c r="F254" s="74"/>
    </row>
    <row r="255" spans="5:6" x14ac:dyDescent="0.25">
      <c r="E255" s="73"/>
      <c r="F255" s="74"/>
    </row>
    <row r="256" spans="5:6" x14ac:dyDescent="0.25">
      <c r="E256" s="73"/>
      <c r="F256" s="74"/>
    </row>
    <row r="257" spans="5:6" x14ac:dyDescent="0.25">
      <c r="E257" s="73"/>
      <c r="F257" s="74"/>
    </row>
    <row r="258" spans="5:6" x14ac:dyDescent="0.25">
      <c r="E258" s="73"/>
      <c r="F258" s="74"/>
    </row>
    <row r="259" spans="5:6" x14ac:dyDescent="0.25">
      <c r="E259" s="73"/>
      <c r="F259" s="74"/>
    </row>
    <row r="260" spans="5:6" x14ac:dyDescent="0.25">
      <c r="E260" s="73"/>
      <c r="F260" s="74"/>
    </row>
    <row r="261" spans="5:6" x14ac:dyDescent="0.25">
      <c r="E261" s="73"/>
      <c r="F261" s="74"/>
    </row>
    <row r="262" spans="5:6" x14ac:dyDescent="0.25">
      <c r="E262" s="73"/>
      <c r="F262" s="74"/>
    </row>
    <row r="263" spans="5:6" x14ac:dyDescent="0.25">
      <c r="E263" s="73"/>
      <c r="F263" s="74"/>
    </row>
    <row r="264" spans="5:6" x14ac:dyDescent="0.25">
      <c r="E264" s="73"/>
      <c r="F264" s="74"/>
    </row>
    <row r="265" spans="5:6" x14ac:dyDescent="0.25">
      <c r="E265" s="73"/>
      <c r="F265" s="74"/>
    </row>
    <row r="266" spans="5:6" x14ac:dyDescent="0.25">
      <c r="E266" s="73"/>
      <c r="F266" s="74"/>
    </row>
    <row r="267" spans="5:6" x14ac:dyDescent="0.25">
      <c r="E267" s="73"/>
      <c r="F267" s="74"/>
    </row>
    <row r="268" spans="5:6" x14ac:dyDescent="0.25">
      <c r="E268" s="73"/>
      <c r="F268" s="74"/>
    </row>
    <row r="269" spans="5:6" x14ac:dyDescent="0.25">
      <c r="E269" s="73"/>
      <c r="F269" s="74"/>
    </row>
  </sheetData>
  <mergeCells count="15">
    <mergeCell ref="E9:F9"/>
    <mergeCell ref="A1:F1"/>
    <mergeCell ref="A2:F2"/>
    <mergeCell ref="A3:F3"/>
    <mergeCell ref="A4:F4"/>
    <mergeCell ref="E8:F8"/>
    <mergeCell ref="C70:E70"/>
    <mergeCell ref="C82:E82"/>
    <mergeCell ref="A84:E84"/>
    <mergeCell ref="C31:E31"/>
    <mergeCell ref="B33:B37"/>
    <mergeCell ref="C44:E44"/>
    <mergeCell ref="C53:E53"/>
    <mergeCell ref="C60:E60"/>
    <mergeCell ref="C65:E65"/>
  </mergeCells>
  <conditionalFormatting sqref="E10">
    <cfRule type="cellIs" dxfId="52" priority="7" operator="equal">
      <formula>0</formula>
    </cfRule>
  </conditionalFormatting>
  <conditionalFormatting sqref="E41:E42">
    <cfRule type="cellIs" dxfId="51" priority="6" operator="equal">
      <formula>0</formula>
    </cfRule>
  </conditionalFormatting>
  <conditionalFormatting sqref="E47:E48 E50:E51">
    <cfRule type="cellIs" dxfId="50" priority="5" operator="equal">
      <formula>0</formula>
    </cfRule>
  </conditionalFormatting>
  <conditionalFormatting sqref="E57:E58">
    <cfRule type="cellIs" dxfId="49" priority="4" operator="equal">
      <formula>0</formula>
    </cfRule>
  </conditionalFormatting>
  <conditionalFormatting sqref="E63">
    <cfRule type="cellIs" dxfId="48" priority="1" operator="equal">
      <formula>0</formula>
    </cfRule>
  </conditionalFormatting>
  <conditionalFormatting sqref="E68">
    <cfRule type="cellIs" dxfId="47" priority="2" operator="equal">
      <formula>0</formula>
    </cfRule>
  </conditionalFormatting>
  <conditionalFormatting sqref="E73:E80">
    <cfRule type="cellIs" dxfId="46" priority="3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5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669BE-C6B1-46C5-8AA2-462B1E7A4890}">
  <sheetPr>
    <pageSetUpPr fitToPage="1"/>
  </sheetPr>
  <dimension ref="A1:J267"/>
  <sheetViews>
    <sheetView tabSelected="1" topLeftCell="A58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8.42578125" style="72" customWidth="1"/>
    <col min="2" max="2" width="47.42578125" style="42" customWidth="1"/>
    <col min="3" max="3" width="4.42578125" style="1" bestFit="1" customWidth="1"/>
    <col min="4" max="4" width="11" style="63" bestFit="1" customWidth="1"/>
    <col min="5" max="5" width="12.42578125" style="100" bestFit="1" customWidth="1"/>
    <col min="6" max="6" width="18.7109375" style="74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3.950000000000003" customHeight="1" thickTop="1" thickBot="1" x14ac:dyDescent="0.3">
      <c r="A3" s="131" t="s">
        <v>198</v>
      </c>
      <c r="B3" s="132"/>
      <c r="C3" s="132"/>
      <c r="D3" s="132"/>
      <c r="E3" s="132"/>
      <c r="F3" s="133"/>
    </row>
    <row r="4" spans="1:10" ht="31.5" customHeight="1" thickTop="1" thickBot="1" x14ac:dyDescent="0.3">
      <c r="A4" s="151" t="s">
        <v>8</v>
      </c>
      <c r="B4" s="152"/>
      <c r="C4" s="152"/>
      <c r="D4" s="152"/>
      <c r="E4" s="152"/>
      <c r="F4" s="153"/>
      <c r="G4" s="4"/>
      <c r="H4" s="4"/>
      <c r="I4" s="4"/>
      <c r="J4" s="4"/>
    </row>
    <row r="5" spans="1:10" s="4" customFormat="1" ht="25.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8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15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19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46"/>
    </row>
    <row r="11" spans="1:10" s="4" customFormat="1" x14ac:dyDescent="0.25">
      <c r="A11" s="20"/>
      <c r="B11" s="24"/>
      <c r="C11" s="28"/>
      <c r="D11" s="29"/>
      <c r="E11" s="79"/>
      <c r="F11" s="31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38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8"/>
    </row>
    <row r="32" spans="1:6" s="4" customFormat="1" ht="16.5" thickTop="1" thickBot="1" x14ac:dyDescent="0.3">
      <c r="A32" s="10"/>
      <c r="B32" s="42"/>
      <c r="C32" s="12"/>
      <c r="D32" s="13"/>
      <c r="E32" s="83"/>
      <c r="F32" s="19"/>
    </row>
    <row r="33" spans="1:6" s="4" customFormat="1" ht="15.75" customHeight="1" thickTop="1" x14ac:dyDescent="0.25">
      <c r="A33" s="10"/>
      <c r="B33" s="126" t="s">
        <v>42</v>
      </c>
      <c r="C33" s="12"/>
      <c r="D33" s="17"/>
      <c r="E33" s="84"/>
      <c r="F33" s="19"/>
    </row>
    <row r="34" spans="1:6" s="4" customFormat="1" x14ac:dyDescent="0.25">
      <c r="A34" s="10"/>
      <c r="B34" s="127"/>
      <c r="C34" s="12"/>
      <c r="D34" s="17"/>
      <c r="E34" s="84"/>
      <c r="F34" s="19"/>
    </row>
    <row r="35" spans="1:6" s="4" customFormat="1" x14ac:dyDescent="0.25">
      <c r="A35" s="10"/>
      <c r="B35" s="127"/>
      <c r="C35" s="12"/>
      <c r="D35" s="17"/>
      <c r="E35" s="84"/>
      <c r="F35" s="19"/>
    </row>
    <row r="36" spans="1:6" s="4" customFormat="1" x14ac:dyDescent="0.25">
      <c r="A36" s="10" t="s">
        <v>9</v>
      </c>
      <c r="B36" s="127"/>
      <c r="C36" s="12"/>
      <c r="D36" s="17"/>
      <c r="E36" s="84"/>
      <c r="F36" s="19"/>
    </row>
    <row r="37" spans="1:6" s="4" customFormat="1" ht="15.75" thickBot="1" x14ac:dyDescent="0.3">
      <c r="A37" s="10"/>
      <c r="B37" s="128"/>
      <c r="C37" s="12"/>
      <c r="D37" s="17"/>
      <c r="E37" s="84"/>
      <c r="F37" s="19"/>
    </row>
    <row r="38" spans="1:6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6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</row>
    <row r="40" spans="1:6" s="4" customFormat="1" ht="12" customHeight="1" x14ac:dyDescent="0.25">
      <c r="A40" s="20">
        <v>6.2009999999999996</v>
      </c>
      <c r="B40" s="40" t="s">
        <v>44</v>
      </c>
      <c r="C40" s="22" t="s">
        <v>45</v>
      </c>
      <c r="D40" s="17">
        <v>1</v>
      </c>
      <c r="E40" s="26"/>
      <c r="F40" s="46"/>
    </row>
    <row r="41" spans="1:6" s="4" customFormat="1" ht="12" customHeight="1" x14ac:dyDescent="0.25">
      <c r="A41" s="20">
        <v>6.202</v>
      </c>
      <c r="B41" s="40" t="s">
        <v>82</v>
      </c>
      <c r="C41" s="22" t="s">
        <v>45</v>
      </c>
      <c r="D41" s="17">
        <v>1</v>
      </c>
      <c r="E41" s="26"/>
      <c r="F41" s="46"/>
    </row>
    <row r="42" spans="1:6" s="4" customFormat="1" ht="12" customHeight="1" thickBot="1" x14ac:dyDescent="0.3">
      <c r="A42" s="10" t="s">
        <v>9</v>
      </c>
      <c r="B42" s="47"/>
      <c r="C42" s="22"/>
      <c r="D42" s="36"/>
      <c r="E42" s="37"/>
      <c r="F42" s="46"/>
    </row>
    <row r="43" spans="1:6" s="4" customFormat="1" ht="33.950000000000003" customHeight="1" thickTop="1" thickBot="1" x14ac:dyDescent="0.3">
      <c r="A43" s="10"/>
      <c r="B43" s="11"/>
      <c r="C43" s="120" t="str">
        <f>+B39</f>
        <v>DÉPOSE DES INSTALLATIONS DE PLOMBERIE EXISTANTES</v>
      </c>
      <c r="D43" s="121"/>
      <c r="E43" s="122"/>
      <c r="F43" s="48"/>
    </row>
    <row r="44" spans="1:6" s="4" customFormat="1" ht="15" customHeight="1" thickTop="1" x14ac:dyDescent="0.25">
      <c r="A44" s="16"/>
      <c r="B44" s="11"/>
      <c r="C44" s="12"/>
      <c r="D44" s="13"/>
      <c r="E44" s="83"/>
      <c r="F44" s="19"/>
    </row>
    <row r="45" spans="1:6" s="4" customFormat="1" x14ac:dyDescent="0.25">
      <c r="A45" s="16">
        <v>6.4</v>
      </c>
      <c r="B45" s="45" t="s">
        <v>52</v>
      </c>
      <c r="C45" s="12"/>
      <c r="D45" s="17"/>
      <c r="E45" s="44"/>
      <c r="F45" s="19"/>
    </row>
    <row r="46" spans="1:6" s="4" customFormat="1" ht="12" customHeight="1" x14ac:dyDescent="0.25">
      <c r="A46" s="20">
        <v>6.4029999999999996</v>
      </c>
      <c r="B46" s="40" t="s">
        <v>54</v>
      </c>
      <c r="C46" s="22"/>
      <c r="D46" s="17"/>
      <c r="E46" s="18"/>
      <c r="F46" s="46"/>
    </row>
    <row r="47" spans="1:6" s="4" customFormat="1" ht="12" customHeight="1" x14ac:dyDescent="0.25">
      <c r="A47" s="20">
        <v>6.4029999999999996</v>
      </c>
      <c r="B47" s="40" t="s">
        <v>55</v>
      </c>
      <c r="C47" s="22" t="s">
        <v>50</v>
      </c>
      <c r="D47" s="17">
        <v>3</v>
      </c>
      <c r="E47" s="26"/>
      <c r="F47" s="46"/>
    </row>
    <row r="48" spans="1:6" s="4" customFormat="1" ht="12" customHeight="1" x14ac:dyDescent="0.25">
      <c r="A48" s="20">
        <v>6.4039999999999999</v>
      </c>
      <c r="B48" s="40" t="s">
        <v>85</v>
      </c>
      <c r="C48" s="22" t="s">
        <v>3</v>
      </c>
      <c r="D48" s="17">
        <v>4</v>
      </c>
      <c r="E48" s="26"/>
      <c r="F48" s="46"/>
    </row>
    <row r="49" spans="1:6" s="4" customFormat="1" ht="12" customHeight="1" thickBot="1" x14ac:dyDescent="0.3">
      <c r="A49" s="10" t="s">
        <v>9</v>
      </c>
      <c r="B49" s="47"/>
      <c r="C49" s="22"/>
      <c r="D49" s="36"/>
      <c r="E49" s="37"/>
      <c r="F49" s="46"/>
    </row>
    <row r="50" spans="1:6" s="4" customFormat="1" ht="33.950000000000003" customHeight="1" thickTop="1" thickBot="1" x14ac:dyDescent="0.3">
      <c r="A50" s="10"/>
      <c r="B50" s="11"/>
      <c r="C50" s="120" t="str">
        <f>+B45</f>
        <v>DISTRIBUTION</v>
      </c>
      <c r="D50" s="121"/>
      <c r="E50" s="122"/>
      <c r="F50" s="48"/>
    </row>
    <row r="51" spans="1:6" s="4" customFormat="1" ht="15" customHeight="1" thickTop="1" thickBot="1" x14ac:dyDescent="0.3">
      <c r="A51" s="49"/>
      <c r="B51" s="50"/>
      <c r="C51" s="51"/>
      <c r="D51" s="52"/>
      <c r="E51" s="104"/>
      <c r="F51" s="54"/>
    </row>
    <row r="52" spans="1:6" s="4" customFormat="1" ht="15.75" thickTop="1" x14ac:dyDescent="0.25">
      <c r="A52" s="55">
        <v>6.5</v>
      </c>
      <c r="B52" s="45" t="s">
        <v>57</v>
      </c>
      <c r="C52" s="56"/>
      <c r="D52" s="57"/>
      <c r="E52" s="58"/>
      <c r="F52" s="59"/>
    </row>
    <row r="53" spans="1:6" s="4" customFormat="1" ht="12" customHeight="1" x14ac:dyDescent="0.25">
      <c r="A53" s="20">
        <v>6.5010000000000003</v>
      </c>
      <c r="B53" s="40" t="s">
        <v>58</v>
      </c>
      <c r="C53" s="22"/>
      <c r="D53" s="17"/>
      <c r="E53" s="18"/>
      <c r="F53" s="46"/>
    </row>
    <row r="54" spans="1:6" s="4" customFormat="1" ht="12" customHeight="1" x14ac:dyDescent="0.25">
      <c r="A54" s="20">
        <v>6.5010000000000003</v>
      </c>
      <c r="B54" s="40" t="s">
        <v>59</v>
      </c>
      <c r="C54" s="22" t="s">
        <v>50</v>
      </c>
      <c r="D54" s="17">
        <v>1</v>
      </c>
      <c r="E54" s="26"/>
      <c r="F54" s="46"/>
    </row>
    <row r="55" spans="1:6" s="4" customFormat="1" ht="12" customHeight="1" x14ac:dyDescent="0.25">
      <c r="A55" s="20">
        <v>6.5010000000000003</v>
      </c>
      <c r="B55" s="40" t="s">
        <v>60</v>
      </c>
      <c r="C55" s="22" t="s">
        <v>50</v>
      </c>
      <c r="D55" s="17">
        <v>1</v>
      </c>
      <c r="E55" s="26"/>
      <c r="F55" s="46"/>
    </row>
    <row r="56" spans="1:6" s="4" customFormat="1" ht="12" customHeight="1" x14ac:dyDescent="0.25">
      <c r="A56" s="20">
        <v>6.5011000000000001</v>
      </c>
      <c r="B56" s="40" t="s">
        <v>91</v>
      </c>
      <c r="C56" s="22" t="s">
        <v>45</v>
      </c>
      <c r="D56" s="17">
        <v>1</v>
      </c>
      <c r="E56" s="26"/>
      <c r="F56" s="46"/>
    </row>
    <row r="57" spans="1:6" s="4" customFormat="1" ht="12" customHeight="1" thickBot="1" x14ac:dyDescent="0.3">
      <c r="A57" s="10" t="s">
        <v>9</v>
      </c>
      <c r="B57" s="47"/>
      <c r="C57" s="22"/>
      <c r="D57" s="36"/>
      <c r="E57" s="37"/>
      <c r="F57" s="46"/>
    </row>
    <row r="58" spans="1:6" s="4" customFormat="1" ht="33.950000000000003" customHeight="1" thickTop="1" thickBot="1" x14ac:dyDescent="0.3">
      <c r="A58" s="10"/>
      <c r="B58" s="11"/>
      <c r="C58" s="120" t="str">
        <f>+B52</f>
        <v>EVACUATION</v>
      </c>
      <c r="D58" s="121"/>
      <c r="E58" s="122"/>
      <c r="F58" s="48"/>
    </row>
    <row r="59" spans="1:6" s="4" customFormat="1" ht="15" customHeight="1" thickTop="1" x14ac:dyDescent="0.25">
      <c r="A59" s="16"/>
      <c r="B59" s="11"/>
      <c r="C59" s="12"/>
      <c r="D59" s="13"/>
      <c r="E59" s="75"/>
      <c r="F59" s="19"/>
    </row>
    <row r="60" spans="1:6" s="4" customFormat="1" x14ac:dyDescent="0.25">
      <c r="A60" s="16">
        <v>6.7</v>
      </c>
      <c r="B60" s="45" t="s">
        <v>64</v>
      </c>
      <c r="C60" s="12"/>
      <c r="D60" s="17"/>
      <c r="E60" s="44"/>
      <c r="F60" s="19"/>
    </row>
    <row r="61" spans="1:6" s="4" customFormat="1" ht="12" customHeight="1" x14ac:dyDescent="0.25">
      <c r="A61" s="20">
        <v>6.71</v>
      </c>
      <c r="B61" s="40" t="s">
        <v>95</v>
      </c>
      <c r="C61" s="22" t="s">
        <v>3</v>
      </c>
      <c r="D61" s="17">
        <v>1</v>
      </c>
      <c r="E61" s="26"/>
      <c r="F61" s="46"/>
    </row>
    <row r="62" spans="1:6" s="4" customFormat="1" ht="12" customHeight="1" x14ac:dyDescent="0.25">
      <c r="A62" s="20">
        <v>6.7160000000000002</v>
      </c>
      <c r="B62" s="40" t="s">
        <v>97</v>
      </c>
      <c r="C62" s="22" t="s">
        <v>3</v>
      </c>
      <c r="D62" s="17">
        <v>1</v>
      </c>
      <c r="E62" s="26"/>
      <c r="F62" s="46"/>
    </row>
    <row r="63" spans="1:6" s="4" customFormat="1" ht="12" customHeight="1" x14ac:dyDescent="0.25">
      <c r="A63" s="20">
        <v>6.7210000000000099</v>
      </c>
      <c r="B63" s="40" t="s">
        <v>100</v>
      </c>
      <c r="C63" s="22" t="s">
        <v>3</v>
      </c>
      <c r="D63" s="17">
        <v>1</v>
      </c>
      <c r="E63" s="26"/>
      <c r="F63" s="46"/>
    </row>
    <row r="64" spans="1:6" s="4" customFormat="1" ht="12" customHeight="1" x14ac:dyDescent="0.25">
      <c r="A64" s="20">
        <v>6.72400000000001</v>
      </c>
      <c r="B64" s="40" t="s">
        <v>66</v>
      </c>
      <c r="C64" s="22" t="s">
        <v>3</v>
      </c>
      <c r="D64" s="17">
        <v>1</v>
      </c>
      <c r="E64" s="26"/>
      <c r="F64" s="46"/>
    </row>
    <row r="65" spans="1:6" s="4" customFormat="1" ht="12" customHeight="1" x14ac:dyDescent="0.25">
      <c r="A65" s="20">
        <v>6.7250000000000103</v>
      </c>
      <c r="B65" s="40" t="s">
        <v>67</v>
      </c>
      <c r="C65" s="22" t="s">
        <v>3</v>
      </c>
      <c r="D65" s="17">
        <v>1</v>
      </c>
      <c r="E65" s="26"/>
      <c r="F65" s="46"/>
    </row>
    <row r="66" spans="1:6" s="4" customFormat="1" ht="12" customHeight="1" x14ac:dyDescent="0.25">
      <c r="A66" s="20">
        <v>6.7280000000000104</v>
      </c>
      <c r="B66" s="40" t="s">
        <v>103</v>
      </c>
      <c r="C66" s="22" t="s">
        <v>3</v>
      </c>
      <c r="D66" s="17">
        <v>1</v>
      </c>
      <c r="E66" s="26"/>
      <c r="F66" s="46"/>
    </row>
    <row r="67" spans="1:6" s="4" customFormat="1" ht="12" customHeight="1" thickBot="1" x14ac:dyDescent="0.3">
      <c r="A67" s="10" t="s">
        <v>9</v>
      </c>
      <c r="B67" s="47"/>
      <c r="C67" s="22"/>
      <c r="D67" s="36"/>
      <c r="E67" s="37"/>
      <c r="F67" s="46"/>
    </row>
    <row r="68" spans="1:6" s="4" customFormat="1" ht="33.950000000000003" customHeight="1" thickTop="1" thickBot="1" x14ac:dyDescent="0.3">
      <c r="A68" s="10"/>
      <c r="B68" s="11"/>
      <c r="C68" s="120" t="str">
        <f>+B60</f>
        <v>APPAREIL SANITAIRES ET ACCESSOIRES</v>
      </c>
      <c r="D68" s="121"/>
      <c r="E68" s="122"/>
      <c r="F68" s="48"/>
    </row>
    <row r="69" spans="1:6" s="4" customFormat="1" ht="15" customHeight="1" thickTop="1" x14ac:dyDescent="0.25">
      <c r="A69" s="16"/>
      <c r="B69" s="11"/>
      <c r="C69" s="12"/>
      <c r="D69" s="13"/>
      <c r="E69" s="75"/>
      <c r="F69" s="19"/>
    </row>
    <row r="70" spans="1:6" s="4" customFormat="1" x14ac:dyDescent="0.25">
      <c r="A70" s="16">
        <v>6.8</v>
      </c>
      <c r="B70" s="45" t="s">
        <v>68</v>
      </c>
      <c r="C70" s="12"/>
      <c r="D70" s="17"/>
      <c r="E70" s="44"/>
      <c r="F70" s="19"/>
    </row>
    <row r="71" spans="1:6" s="4" customFormat="1" ht="12" customHeight="1" x14ac:dyDescent="0.25">
      <c r="A71" s="20">
        <v>6.8010000000000002</v>
      </c>
      <c r="B71" s="40" t="s">
        <v>69</v>
      </c>
      <c r="C71" s="22" t="s">
        <v>3</v>
      </c>
      <c r="D71" s="17">
        <v>1</v>
      </c>
      <c r="E71" s="26"/>
      <c r="F71" s="46"/>
    </row>
    <row r="72" spans="1:6" s="4" customFormat="1" ht="12" customHeight="1" x14ac:dyDescent="0.25">
      <c r="A72" s="20">
        <v>6.8019999999999996</v>
      </c>
      <c r="B72" s="40" t="s">
        <v>70</v>
      </c>
      <c r="C72" s="22" t="s">
        <v>3</v>
      </c>
      <c r="D72" s="17">
        <v>1</v>
      </c>
      <c r="E72" s="26"/>
      <c r="F72" s="46"/>
    </row>
    <row r="73" spans="1:6" s="4" customFormat="1" ht="12" customHeight="1" x14ac:dyDescent="0.25">
      <c r="A73" s="20">
        <v>6.8049999999999997</v>
      </c>
      <c r="B73" s="40" t="s">
        <v>72</v>
      </c>
      <c r="C73" s="22" t="s">
        <v>3</v>
      </c>
      <c r="D73" s="17">
        <v>1</v>
      </c>
      <c r="E73" s="26"/>
      <c r="F73" s="46"/>
    </row>
    <row r="74" spans="1:6" s="4" customFormat="1" ht="12" customHeight="1" x14ac:dyDescent="0.25">
      <c r="A74" s="20">
        <v>6.806</v>
      </c>
      <c r="B74" s="40" t="s">
        <v>73</v>
      </c>
      <c r="C74" s="22" t="s">
        <v>3</v>
      </c>
      <c r="D74" s="17">
        <v>1</v>
      </c>
      <c r="E74" s="26"/>
      <c r="F74" s="46"/>
    </row>
    <row r="75" spans="1:6" s="4" customFormat="1" ht="12" customHeight="1" x14ac:dyDescent="0.25">
      <c r="A75" s="20">
        <v>6.8070000000000004</v>
      </c>
      <c r="B75" s="40" t="s">
        <v>106</v>
      </c>
      <c r="C75" s="22" t="s">
        <v>3</v>
      </c>
      <c r="D75" s="17">
        <v>1</v>
      </c>
      <c r="E75" s="26"/>
      <c r="F75" s="46"/>
    </row>
    <row r="76" spans="1:6" s="4" customFormat="1" ht="12" customHeight="1" x14ac:dyDescent="0.25">
      <c r="A76" s="20">
        <v>6.8079999999999998</v>
      </c>
      <c r="B76" s="40" t="s">
        <v>74</v>
      </c>
      <c r="C76" s="22" t="s">
        <v>3</v>
      </c>
      <c r="D76" s="17">
        <v>1</v>
      </c>
      <c r="E76" s="26"/>
      <c r="F76" s="46"/>
    </row>
    <row r="77" spans="1:6" s="4" customFormat="1" ht="12" customHeight="1" x14ac:dyDescent="0.25">
      <c r="A77" s="20">
        <v>6.8090000000000002</v>
      </c>
      <c r="B77" s="40" t="s">
        <v>75</v>
      </c>
      <c r="C77" s="22" t="s">
        <v>3</v>
      </c>
      <c r="D77" s="17">
        <v>1</v>
      </c>
      <c r="E77" s="26"/>
      <c r="F77" s="46"/>
    </row>
    <row r="78" spans="1:6" s="4" customFormat="1" ht="12" customHeight="1" x14ac:dyDescent="0.25">
      <c r="A78" s="20">
        <v>6.8119999999999896</v>
      </c>
      <c r="B78" s="40" t="s">
        <v>78</v>
      </c>
      <c r="C78" s="22" t="s">
        <v>3</v>
      </c>
      <c r="D78" s="17">
        <v>1</v>
      </c>
      <c r="E78" s="26"/>
      <c r="F78" s="46"/>
    </row>
    <row r="79" spans="1:6" s="4" customFormat="1" ht="12" customHeight="1" thickBot="1" x14ac:dyDescent="0.3">
      <c r="A79" s="10" t="s">
        <v>9</v>
      </c>
      <c r="B79" s="47"/>
      <c r="C79" s="22"/>
      <c r="D79" s="36"/>
      <c r="E79" s="37"/>
      <c r="F79" s="46"/>
    </row>
    <row r="80" spans="1:6" s="4" customFormat="1" ht="33.950000000000003" customHeight="1" thickTop="1" thickBot="1" x14ac:dyDescent="0.3">
      <c r="A80" s="10"/>
      <c r="B80" s="11"/>
      <c r="C80" s="120" t="str">
        <f>+B70</f>
        <v>APPAREIL SANITAIRES PMR ET ACCESSOIRES PMR</v>
      </c>
      <c r="D80" s="121"/>
      <c r="E80" s="122"/>
      <c r="F80" s="48"/>
    </row>
    <row r="81" spans="1:8" s="4" customFormat="1" ht="15" customHeight="1" thickTop="1" thickBot="1" x14ac:dyDescent="0.3">
      <c r="A81" s="16"/>
      <c r="B81" s="11"/>
      <c r="C81" s="12"/>
      <c r="D81" s="13"/>
      <c r="E81" s="75"/>
      <c r="F81" s="19"/>
    </row>
    <row r="82" spans="1:8" s="62" customFormat="1" ht="27.75" customHeight="1" thickTop="1" thickBot="1" x14ac:dyDescent="0.3">
      <c r="A82" s="123" t="s">
        <v>4</v>
      </c>
      <c r="B82" s="124"/>
      <c r="C82" s="124"/>
      <c r="D82" s="124"/>
      <c r="E82" s="125"/>
      <c r="F82" s="61"/>
    </row>
    <row r="83" spans="1:8" s="4" customFormat="1" ht="15.75" thickTop="1" x14ac:dyDescent="0.25">
      <c r="A83" s="42"/>
      <c r="B83" s="42"/>
      <c r="C83" s="1"/>
      <c r="D83" s="63"/>
      <c r="E83" s="64"/>
      <c r="F83" s="65"/>
    </row>
    <row r="84" spans="1:8" s="4" customFormat="1" x14ac:dyDescent="0.25">
      <c r="A84" s="42"/>
      <c r="B84" s="42"/>
      <c r="C84" s="1"/>
      <c r="D84" s="63"/>
      <c r="E84" s="64"/>
      <c r="F84" s="65"/>
    </row>
    <row r="85" spans="1:8" s="115" customFormat="1" ht="12" customHeight="1" x14ac:dyDescent="0.25">
      <c r="A85" s="2" t="s">
        <v>10</v>
      </c>
      <c r="B85" s="112"/>
      <c r="C85" s="113"/>
      <c r="D85" s="114"/>
      <c r="F85" s="116"/>
      <c r="H85" s="117"/>
    </row>
    <row r="86" spans="1:8" s="4" customFormat="1" x14ac:dyDescent="0.25">
      <c r="A86" s="42"/>
      <c r="B86" s="42"/>
      <c r="C86" s="1"/>
      <c r="D86" s="63"/>
      <c r="E86" s="64"/>
      <c r="F86" s="65"/>
    </row>
    <row r="87" spans="1:8" s="4" customFormat="1" x14ac:dyDescent="0.25">
      <c r="A87" s="42"/>
      <c r="B87" s="42"/>
      <c r="C87" s="1"/>
      <c r="D87" s="63"/>
      <c r="E87" s="64"/>
      <c r="F87" s="65"/>
    </row>
    <row r="88" spans="1:8" s="4" customFormat="1" x14ac:dyDescent="0.25">
      <c r="A88" s="42"/>
      <c r="B88" s="42"/>
      <c r="C88" s="1"/>
      <c r="D88" s="63"/>
      <c r="E88" s="64"/>
      <c r="F88" s="65"/>
    </row>
    <row r="89" spans="1:8" x14ac:dyDescent="0.25">
      <c r="E89" s="73"/>
    </row>
    <row r="90" spans="1:8" x14ac:dyDescent="0.25">
      <c r="E90" s="73"/>
    </row>
    <row r="91" spans="1:8" x14ac:dyDescent="0.25">
      <c r="E91" s="73"/>
    </row>
    <row r="92" spans="1:8" x14ac:dyDescent="0.25">
      <c r="E92" s="73"/>
    </row>
    <row r="93" spans="1:8" x14ac:dyDescent="0.25">
      <c r="E93" s="73"/>
    </row>
    <row r="94" spans="1:8" x14ac:dyDescent="0.25">
      <c r="E94" s="73"/>
    </row>
    <row r="95" spans="1:8" x14ac:dyDescent="0.25">
      <c r="E95" s="73"/>
    </row>
    <row r="96" spans="1:8" x14ac:dyDescent="0.25">
      <c r="E96" s="73"/>
    </row>
    <row r="97" spans="5:5" x14ac:dyDescent="0.25">
      <c r="E97" s="73"/>
    </row>
    <row r="98" spans="5:5" x14ac:dyDescent="0.25">
      <c r="E98" s="73"/>
    </row>
    <row r="99" spans="5:5" x14ac:dyDescent="0.25">
      <c r="E99" s="73"/>
    </row>
    <row r="100" spans="5:5" x14ac:dyDescent="0.25">
      <c r="E100" s="73"/>
    </row>
    <row r="101" spans="5:5" x14ac:dyDescent="0.25">
      <c r="E101" s="73"/>
    </row>
    <row r="102" spans="5:5" x14ac:dyDescent="0.25">
      <c r="E102" s="73"/>
    </row>
    <row r="103" spans="5:5" x14ac:dyDescent="0.25">
      <c r="E103" s="73"/>
    </row>
    <row r="104" spans="5:5" x14ac:dyDescent="0.25">
      <c r="E104" s="73"/>
    </row>
    <row r="105" spans="5:5" x14ac:dyDescent="0.25">
      <c r="E105" s="73"/>
    </row>
    <row r="106" spans="5:5" x14ac:dyDescent="0.25">
      <c r="E106" s="73"/>
    </row>
    <row r="107" spans="5:5" x14ac:dyDescent="0.25">
      <c r="E107" s="73"/>
    </row>
    <row r="108" spans="5:5" x14ac:dyDescent="0.25">
      <c r="E108" s="73"/>
    </row>
    <row r="109" spans="5:5" x14ac:dyDescent="0.25">
      <c r="E109" s="73"/>
    </row>
    <row r="110" spans="5:5" x14ac:dyDescent="0.25">
      <c r="E110" s="73"/>
    </row>
    <row r="111" spans="5:5" x14ac:dyDescent="0.25">
      <c r="E111" s="73"/>
    </row>
    <row r="112" spans="5:5" x14ac:dyDescent="0.25">
      <c r="E112" s="73"/>
    </row>
    <row r="113" spans="5:5" x14ac:dyDescent="0.25">
      <c r="E113" s="73"/>
    </row>
    <row r="114" spans="5:5" x14ac:dyDescent="0.25">
      <c r="E114" s="73"/>
    </row>
    <row r="115" spans="5:5" x14ac:dyDescent="0.25">
      <c r="E115" s="73"/>
    </row>
    <row r="116" spans="5:5" x14ac:dyDescent="0.25">
      <c r="E116" s="73"/>
    </row>
    <row r="117" spans="5:5" x14ac:dyDescent="0.25">
      <c r="E117" s="73"/>
    </row>
    <row r="118" spans="5:5" x14ac:dyDescent="0.25">
      <c r="E118" s="73"/>
    </row>
    <row r="119" spans="5:5" x14ac:dyDescent="0.25">
      <c r="E119" s="73"/>
    </row>
    <row r="120" spans="5:5" x14ac:dyDescent="0.25">
      <c r="E120" s="73"/>
    </row>
    <row r="121" spans="5:5" x14ac:dyDescent="0.25">
      <c r="E121" s="73"/>
    </row>
    <row r="122" spans="5:5" x14ac:dyDescent="0.25">
      <c r="E122" s="73"/>
    </row>
    <row r="123" spans="5:5" x14ac:dyDescent="0.25">
      <c r="E123" s="73"/>
    </row>
    <row r="124" spans="5:5" x14ac:dyDescent="0.25">
      <c r="E124" s="73"/>
    </row>
    <row r="125" spans="5:5" x14ac:dyDescent="0.25">
      <c r="E125" s="73"/>
    </row>
    <row r="126" spans="5:5" x14ac:dyDescent="0.25">
      <c r="E126" s="73"/>
    </row>
    <row r="127" spans="5:5" x14ac:dyDescent="0.25">
      <c r="E127" s="73"/>
    </row>
    <row r="128" spans="5:5" x14ac:dyDescent="0.25">
      <c r="E128" s="73"/>
    </row>
    <row r="129" spans="5:5" x14ac:dyDescent="0.25">
      <c r="E129" s="73"/>
    </row>
    <row r="130" spans="5:5" x14ac:dyDescent="0.25">
      <c r="E130" s="73"/>
    </row>
    <row r="131" spans="5:5" x14ac:dyDescent="0.25">
      <c r="E131" s="73"/>
    </row>
    <row r="132" spans="5:5" x14ac:dyDescent="0.25">
      <c r="E132" s="73"/>
    </row>
    <row r="133" spans="5:5" x14ac:dyDescent="0.25">
      <c r="E133" s="73"/>
    </row>
    <row r="134" spans="5:5" x14ac:dyDescent="0.25">
      <c r="E134" s="73"/>
    </row>
    <row r="135" spans="5:5" x14ac:dyDescent="0.25">
      <c r="E135" s="73"/>
    </row>
    <row r="136" spans="5:5" x14ac:dyDescent="0.25">
      <c r="E136" s="73"/>
    </row>
    <row r="137" spans="5:5" x14ac:dyDescent="0.25">
      <c r="E137" s="73"/>
    </row>
    <row r="138" spans="5:5" x14ac:dyDescent="0.25">
      <c r="E138" s="73"/>
    </row>
    <row r="139" spans="5:5" x14ac:dyDescent="0.25">
      <c r="E139" s="73"/>
    </row>
    <row r="140" spans="5:5" x14ac:dyDescent="0.25">
      <c r="E140" s="73"/>
    </row>
    <row r="141" spans="5:5" x14ac:dyDescent="0.25">
      <c r="E141" s="73"/>
    </row>
    <row r="142" spans="5:5" x14ac:dyDescent="0.25">
      <c r="E142" s="73"/>
    </row>
    <row r="143" spans="5:5" x14ac:dyDescent="0.25">
      <c r="E143" s="73"/>
    </row>
    <row r="144" spans="5:5" x14ac:dyDescent="0.25">
      <c r="E144" s="73"/>
    </row>
    <row r="145" spans="5:5" x14ac:dyDescent="0.25">
      <c r="E145" s="73"/>
    </row>
    <row r="146" spans="5:5" x14ac:dyDescent="0.25">
      <c r="E146" s="73"/>
    </row>
    <row r="147" spans="5:5" x14ac:dyDescent="0.25">
      <c r="E147" s="73"/>
    </row>
    <row r="148" spans="5:5" x14ac:dyDescent="0.25">
      <c r="E148" s="73"/>
    </row>
    <row r="149" spans="5:5" x14ac:dyDescent="0.25">
      <c r="E149" s="73"/>
    </row>
    <row r="150" spans="5:5" x14ac:dyDescent="0.25">
      <c r="E150" s="73"/>
    </row>
    <row r="151" spans="5:5" x14ac:dyDescent="0.25">
      <c r="E151" s="73"/>
    </row>
    <row r="152" spans="5:5" x14ac:dyDescent="0.25">
      <c r="E152" s="73"/>
    </row>
    <row r="153" spans="5:5" x14ac:dyDescent="0.25">
      <c r="E153" s="73"/>
    </row>
    <row r="154" spans="5:5" x14ac:dyDescent="0.25">
      <c r="E154" s="73"/>
    </row>
    <row r="155" spans="5:5" x14ac:dyDescent="0.25">
      <c r="E155" s="73"/>
    </row>
    <row r="156" spans="5:5" x14ac:dyDescent="0.25">
      <c r="E156" s="73"/>
    </row>
    <row r="157" spans="5:5" x14ac:dyDescent="0.25">
      <c r="E157" s="73"/>
    </row>
    <row r="158" spans="5:5" x14ac:dyDescent="0.25">
      <c r="E158" s="73"/>
    </row>
    <row r="159" spans="5:5" x14ac:dyDescent="0.25">
      <c r="E159" s="73"/>
    </row>
    <row r="160" spans="5:5" x14ac:dyDescent="0.25">
      <c r="E160" s="73"/>
    </row>
    <row r="161" spans="5:5" x14ac:dyDescent="0.25">
      <c r="E161" s="73"/>
    </row>
    <row r="162" spans="5:5" x14ac:dyDescent="0.25">
      <c r="E162" s="73"/>
    </row>
    <row r="163" spans="5:5" x14ac:dyDescent="0.25">
      <c r="E163" s="73"/>
    </row>
    <row r="164" spans="5:5" x14ac:dyDescent="0.25">
      <c r="E164" s="73"/>
    </row>
    <row r="165" spans="5:5" x14ac:dyDescent="0.25">
      <c r="E165" s="73"/>
    </row>
    <row r="166" spans="5:5" x14ac:dyDescent="0.25">
      <c r="E166" s="73"/>
    </row>
    <row r="167" spans="5:5" x14ac:dyDescent="0.25">
      <c r="E167" s="73"/>
    </row>
    <row r="168" spans="5:5" x14ac:dyDescent="0.25">
      <c r="E168" s="73"/>
    </row>
    <row r="169" spans="5:5" x14ac:dyDescent="0.25">
      <c r="E169" s="73"/>
    </row>
    <row r="170" spans="5:5" x14ac:dyDescent="0.25">
      <c r="E170" s="73"/>
    </row>
    <row r="171" spans="5:5" x14ac:dyDescent="0.25">
      <c r="E171" s="73"/>
    </row>
    <row r="172" spans="5:5" x14ac:dyDescent="0.25">
      <c r="E172" s="73"/>
    </row>
    <row r="173" spans="5:5" x14ac:dyDescent="0.25">
      <c r="E173" s="73"/>
    </row>
    <row r="174" spans="5:5" x14ac:dyDescent="0.25">
      <c r="E174" s="73"/>
    </row>
    <row r="175" spans="5:5" x14ac:dyDescent="0.25">
      <c r="E175" s="73"/>
    </row>
    <row r="176" spans="5:5" x14ac:dyDescent="0.25">
      <c r="E176" s="73"/>
    </row>
    <row r="177" spans="5:5" x14ac:dyDescent="0.25">
      <c r="E177" s="73"/>
    </row>
    <row r="178" spans="5:5" x14ac:dyDescent="0.25">
      <c r="E178" s="73"/>
    </row>
    <row r="179" spans="5:5" x14ac:dyDescent="0.25">
      <c r="E179" s="73"/>
    </row>
    <row r="180" spans="5:5" x14ac:dyDescent="0.25">
      <c r="E180" s="73"/>
    </row>
    <row r="181" spans="5:5" x14ac:dyDescent="0.25">
      <c r="E181" s="73"/>
    </row>
    <row r="182" spans="5:5" x14ac:dyDescent="0.25">
      <c r="E182" s="73"/>
    </row>
    <row r="183" spans="5:5" x14ac:dyDescent="0.25">
      <c r="E183" s="73"/>
    </row>
    <row r="184" spans="5:5" x14ac:dyDescent="0.25">
      <c r="E184" s="73"/>
    </row>
    <row r="185" spans="5:5" x14ac:dyDescent="0.25">
      <c r="E185" s="73"/>
    </row>
    <row r="186" spans="5:5" x14ac:dyDescent="0.25">
      <c r="E186" s="73"/>
    </row>
    <row r="187" spans="5:5" x14ac:dyDescent="0.25">
      <c r="E187" s="73"/>
    </row>
    <row r="188" spans="5:5" x14ac:dyDescent="0.25">
      <c r="E188" s="73"/>
    </row>
    <row r="189" spans="5:5" x14ac:dyDescent="0.25">
      <c r="E189" s="73"/>
    </row>
    <row r="190" spans="5:5" x14ac:dyDescent="0.25">
      <c r="E190" s="73"/>
    </row>
    <row r="191" spans="5:5" x14ac:dyDescent="0.25">
      <c r="E191" s="73"/>
    </row>
    <row r="192" spans="5:5" x14ac:dyDescent="0.25">
      <c r="E192" s="73"/>
    </row>
    <row r="193" spans="5:5" x14ac:dyDescent="0.25">
      <c r="E193" s="73"/>
    </row>
    <row r="194" spans="5:5" x14ac:dyDescent="0.25">
      <c r="E194" s="73"/>
    </row>
    <row r="195" spans="5:5" x14ac:dyDescent="0.25">
      <c r="E195" s="73"/>
    </row>
    <row r="196" spans="5:5" x14ac:dyDescent="0.25">
      <c r="E196" s="73"/>
    </row>
    <row r="197" spans="5:5" x14ac:dyDescent="0.25">
      <c r="E197" s="73"/>
    </row>
    <row r="198" spans="5:5" x14ac:dyDescent="0.25">
      <c r="E198" s="73"/>
    </row>
    <row r="199" spans="5:5" x14ac:dyDescent="0.25">
      <c r="E199" s="73"/>
    </row>
    <row r="200" spans="5:5" x14ac:dyDescent="0.25">
      <c r="E200" s="73"/>
    </row>
    <row r="201" spans="5:5" x14ac:dyDescent="0.25">
      <c r="E201" s="73"/>
    </row>
    <row r="202" spans="5:5" x14ac:dyDescent="0.25">
      <c r="E202" s="73"/>
    </row>
    <row r="203" spans="5:5" x14ac:dyDescent="0.25">
      <c r="E203" s="73"/>
    </row>
    <row r="204" spans="5:5" x14ac:dyDescent="0.25">
      <c r="E204" s="73"/>
    </row>
    <row r="205" spans="5:5" x14ac:dyDescent="0.25">
      <c r="E205" s="73"/>
    </row>
    <row r="206" spans="5:5" x14ac:dyDescent="0.25">
      <c r="E206" s="73"/>
    </row>
    <row r="207" spans="5:5" x14ac:dyDescent="0.25">
      <c r="E207" s="73"/>
    </row>
    <row r="208" spans="5:5" x14ac:dyDescent="0.25">
      <c r="E208" s="73"/>
    </row>
    <row r="209" spans="5:5" x14ac:dyDescent="0.25">
      <c r="E209" s="73"/>
    </row>
    <row r="210" spans="5:5" x14ac:dyDescent="0.25">
      <c r="E210" s="73"/>
    </row>
    <row r="211" spans="5:5" x14ac:dyDescent="0.25">
      <c r="E211" s="73"/>
    </row>
    <row r="212" spans="5:5" x14ac:dyDescent="0.25">
      <c r="E212" s="73"/>
    </row>
    <row r="213" spans="5:5" x14ac:dyDescent="0.25">
      <c r="E213" s="73"/>
    </row>
    <row r="214" spans="5:5" x14ac:dyDescent="0.25">
      <c r="E214" s="73"/>
    </row>
    <row r="215" spans="5:5" x14ac:dyDescent="0.25">
      <c r="E215" s="73"/>
    </row>
    <row r="216" spans="5:5" x14ac:dyDescent="0.25">
      <c r="E216" s="73"/>
    </row>
    <row r="217" spans="5:5" x14ac:dyDescent="0.25">
      <c r="E217" s="73"/>
    </row>
    <row r="218" spans="5:5" x14ac:dyDescent="0.25">
      <c r="E218" s="73"/>
    </row>
    <row r="219" spans="5:5" x14ac:dyDescent="0.25">
      <c r="E219" s="73"/>
    </row>
    <row r="220" spans="5:5" x14ac:dyDescent="0.25">
      <c r="E220" s="73"/>
    </row>
    <row r="221" spans="5:5" x14ac:dyDescent="0.25">
      <c r="E221" s="73"/>
    </row>
    <row r="222" spans="5:5" x14ac:dyDescent="0.25">
      <c r="E222" s="73"/>
    </row>
    <row r="223" spans="5:5" x14ac:dyDescent="0.25">
      <c r="E223" s="73"/>
    </row>
    <row r="224" spans="5:5" x14ac:dyDescent="0.25">
      <c r="E224" s="73"/>
    </row>
    <row r="225" spans="5:5" x14ac:dyDescent="0.25">
      <c r="E225" s="73"/>
    </row>
    <row r="226" spans="5:5" x14ac:dyDescent="0.25">
      <c r="E226" s="73"/>
    </row>
    <row r="227" spans="5:5" x14ac:dyDescent="0.25">
      <c r="E227" s="73"/>
    </row>
    <row r="228" spans="5:5" x14ac:dyDescent="0.25">
      <c r="E228" s="73"/>
    </row>
    <row r="229" spans="5:5" x14ac:dyDescent="0.25">
      <c r="E229" s="73"/>
    </row>
    <row r="230" spans="5:5" x14ac:dyDescent="0.25">
      <c r="E230" s="73"/>
    </row>
    <row r="231" spans="5:5" x14ac:dyDescent="0.25">
      <c r="E231" s="73"/>
    </row>
    <row r="232" spans="5:5" x14ac:dyDescent="0.25">
      <c r="E232" s="73"/>
    </row>
    <row r="233" spans="5:5" x14ac:dyDescent="0.25">
      <c r="E233" s="73"/>
    </row>
    <row r="234" spans="5:5" x14ac:dyDescent="0.25">
      <c r="E234" s="73"/>
    </row>
    <row r="235" spans="5:5" x14ac:dyDescent="0.25">
      <c r="E235" s="73"/>
    </row>
    <row r="236" spans="5:5" x14ac:dyDescent="0.25">
      <c r="E236" s="73"/>
    </row>
    <row r="237" spans="5:5" x14ac:dyDescent="0.25">
      <c r="E237" s="73"/>
    </row>
    <row r="238" spans="5:5" x14ac:dyDescent="0.25">
      <c r="E238" s="73"/>
    </row>
    <row r="239" spans="5:5" x14ac:dyDescent="0.25">
      <c r="E239" s="73"/>
    </row>
    <row r="240" spans="5:5" x14ac:dyDescent="0.25">
      <c r="E240" s="73"/>
    </row>
    <row r="241" spans="5:5" x14ac:dyDescent="0.25">
      <c r="E241" s="73"/>
    </row>
    <row r="242" spans="5:5" x14ac:dyDescent="0.25">
      <c r="E242" s="73"/>
    </row>
    <row r="243" spans="5:5" x14ac:dyDescent="0.25">
      <c r="E243" s="73"/>
    </row>
    <row r="244" spans="5:5" x14ac:dyDescent="0.25">
      <c r="E244" s="73"/>
    </row>
    <row r="245" spans="5:5" x14ac:dyDescent="0.25">
      <c r="E245" s="73"/>
    </row>
    <row r="246" spans="5:5" x14ac:dyDescent="0.25">
      <c r="E246" s="73"/>
    </row>
    <row r="247" spans="5:5" x14ac:dyDescent="0.25">
      <c r="E247" s="73"/>
    </row>
    <row r="248" spans="5:5" x14ac:dyDescent="0.25">
      <c r="E248" s="73"/>
    </row>
    <row r="249" spans="5:5" x14ac:dyDescent="0.25">
      <c r="E249" s="73"/>
    </row>
    <row r="250" spans="5:5" x14ac:dyDescent="0.25">
      <c r="E250" s="73"/>
    </row>
    <row r="251" spans="5:5" x14ac:dyDescent="0.25">
      <c r="E251" s="73"/>
    </row>
    <row r="252" spans="5:5" x14ac:dyDescent="0.25">
      <c r="E252" s="73"/>
    </row>
    <row r="253" spans="5:5" x14ac:dyDescent="0.25">
      <c r="E253" s="73"/>
    </row>
    <row r="254" spans="5:5" x14ac:dyDescent="0.25">
      <c r="E254" s="73"/>
    </row>
    <row r="255" spans="5:5" x14ac:dyDescent="0.25">
      <c r="E255" s="73"/>
    </row>
    <row r="256" spans="5:5" x14ac:dyDescent="0.25">
      <c r="E256" s="73"/>
    </row>
    <row r="257" spans="5:5" x14ac:dyDescent="0.25">
      <c r="E257" s="73"/>
    </row>
    <row r="258" spans="5:5" x14ac:dyDescent="0.25">
      <c r="E258" s="73"/>
    </row>
    <row r="259" spans="5:5" x14ac:dyDescent="0.25">
      <c r="E259" s="73"/>
    </row>
    <row r="260" spans="5:5" x14ac:dyDescent="0.25">
      <c r="E260" s="73"/>
    </row>
    <row r="261" spans="5:5" x14ac:dyDescent="0.25">
      <c r="E261" s="73"/>
    </row>
    <row r="262" spans="5:5" x14ac:dyDescent="0.25">
      <c r="E262" s="73"/>
    </row>
    <row r="263" spans="5:5" x14ac:dyDescent="0.25">
      <c r="E263" s="73"/>
    </row>
    <row r="264" spans="5:5" x14ac:dyDescent="0.25">
      <c r="E264" s="73"/>
    </row>
    <row r="265" spans="5:5" x14ac:dyDescent="0.25">
      <c r="E265" s="73"/>
    </row>
    <row r="266" spans="5:5" x14ac:dyDescent="0.25">
      <c r="E266" s="73"/>
    </row>
    <row r="267" spans="5:5" x14ac:dyDescent="0.25">
      <c r="E267" s="73"/>
    </row>
  </sheetData>
  <mergeCells count="14">
    <mergeCell ref="E9:F9"/>
    <mergeCell ref="A1:F1"/>
    <mergeCell ref="A2:F2"/>
    <mergeCell ref="A3:F3"/>
    <mergeCell ref="A4:F4"/>
    <mergeCell ref="E8:F8"/>
    <mergeCell ref="C80:E80"/>
    <mergeCell ref="A82:E82"/>
    <mergeCell ref="C31:E31"/>
    <mergeCell ref="B33:B37"/>
    <mergeCell ref="C43:E43"/>
    <mergeCell ref="C50:E50"/>
    <mergeCell ref="C58:E58"/>
    <mergeCell ref="C68:E68"/>
  </mergeCells>
  <conditionalFormatting sqref="E10">
    <cfRule type="cellIs" dxfId="45" priority="6" operator="equal">
      <formula>0</formula>
    </cfRule>
  </conditionalFormatting>
  <conditionalFormatting sqref="E40:E41">
    <cfRule type="cellIs" dxfId="44" priority="5" operator="equal">
      <formula>0</formula>
    </cfRule>
  </conditionalFormatting>
  <conditionalFormatting sqref="E47:E48">
    <cfRule type="cellIs" dxfId="43" priority="4" operator="equal">
      <formula>0</formula>
    </cfRule>
  </conditionalFormatting>
  <conditionalFormatting sqref="E54:E56">
    <cfRule type="cellIs" dxfId="42" priority="3" operator="equal">
      <formula>0</formula>
    </cfRule>
  </conditionalFormatting>
  <conditionalFormatting sqref="E61:E66">
    <cfRule type="cellIs" dxfId="41" priority="2" operator="equal">
      <formula>0</formula>
    </cfRule>
  </conditionalFormatting>
  <conditionalFormatting sqref="E71:E78">
    <cfRule type="cellIs" dxfId="40" priority="1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5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E771D-BB41-40AD-AB96-AF9858D4E136}">
  <sheetPr>
    <pageSetUpPr fitToPage="1"/>
  </sheetPr>
  <dimension ref="A1:K260"/>
  <sheetViews>
    <sheetView tabSelected="1" topLeftCell="A49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6.42578125" style="72" bestFit="1" customWidth="1"/>
    <col min="2" max="2" width="47.42578125" style="42" customWidth="1"/>
    <col min="3" max="3" width="4.42578125" style="1" bestFit="1" customWidth="1"/>
    <col min="4" max="4" width="11" style="63" bestFit="1" customWidth="1"/>
    <col min="5" max="5" width="13.7109375" style="100" bestFit="1" customWidth="1"/>
    <col min="6" max="6" width="18.7109375" style="74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3.950000000000003" customHeight="1" thickTop="1" thickBot="1" x14ac:dyDescent="0.3">
      <c r="A3" s="131" t="s">
        <v>199</v>
      </c>
      <c r="B3" s="132"/>
      <c r="C3" s="132"/>
      <c r="D3" s="132"/>
      <c r="E3" s="132"/>
      <c r="F3" s="133"/>
    </row>
    <row r="4" spans="1:10" ht="31.5" customHeight="1" thickTop="1" thickBot="1" x14ac:dyDescent="0.3">
      <c r="A4" s="151" t="s">
        <v>8</v>
      </c>
      <c r="B4" s="152"/>
      <c r="C4" s="152"/>
      <c r="D4" s="152"/>
      <c r="E4" s="152"/>
      <c r="F4" s="153"/>
      <c r="G4" s="4"/>
      <c r="H4" s="4"/>
      <c r="I4" s="4"/>
      <c r="J4" s="4"/>
    </row>
    <row r="5" spans="1:10" s="4" customFormat="1" ht="25.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8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15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19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46"/>
    </row>
    <row r="11" spans="1:10" s="4" customFormat="1" x14ac:dyDescent="0.25">
      <c r="A11" s="20"/>
      <c r="B11" s="24"/>
      <c r="C11" s="28"/>
      <c r="D11" s="29"/>
      <c r="E11" s="79"/>
      <c r="F11" s="31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38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8"/>
    </row>
    <row r="32" spans="1:6" s="4" customFormat="1" ht="16.5" thickTop="1" thickBot="1" x14ac:dyDescent="0.3">
      <c r="A32" s="10"/>
      <c r="B32" s="42"/>
      <c r="C32" s="12"/>
      <c r="D32" s="13"/>
      <c r="E32" s="83"/>
      <c r="F32" s="19"/>
    </row>
    <row r="33" spans="1:6" s="4" customFormat="1" ht="15.75" customHeight="1" thickTop="1" x14ac:dyDescent="0.25">
      <c r="A33" s="10"/>
      <c r="B33" s="126" t="s">
        <v>42</v>
      </c>
      <c r="C33" s="12"/>
      <c r="D33" s="17"/>
      <c r="E33" s="84"/>
      <c r="F33" s="19"/>
    </row>
    <row r="34" spans="1:6" s="4" customFormat="1" x14ac:dyDescent="0.25">
      <c r="A34" s="10"/>
      <c r="B34" s="127"/>
      <c r="C34" s="12"/>
      <c r="D34" s="17"/>
      <c r="E34" s="84"/>
      <c r="F34" s="19"/>
    </row>
    <row r="35" spans="1:6" s="4" customFormat="1" x14ac:dyDescent="0.25">
      <c r="A35" s="10"/>
      <c r="B35" s="127"/>
      <c r="C35" s="12"/>
      <c r="D35" s="17"/>
      <c r="E35" s="84"/>
      <c r="F35" s="19"/>
    </row>
    <row r="36" spans="1:6" s="4" customFormat="1" x14ac:dyDescent="0.25">
      <c r="A36" s="10" t="s">
        <v>9</v>
      </c>
      <c r="B36" s="127"/>
      <c r="C36" s="12"/>
      <c r="D36" s="17"/>
      <c r="E36" s="84"/>
      <c r="F36" s="19"/>
    </row>
    <row r="37" spans="1:6" s="4" customFormat="1" ht="15.75" thickBot="1" x14ac:dyDescent="0.3">
      <c r="A37" s="10"/>
      <c r="B37" s="128"/>
      <c r="C37" s="12"/>
      <c r="D37" s="17"/>
      <c r="E37" s="84"/>
      <c r="F37" s="19"/>
    </row>
    <row r="38" spans="1:6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6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</row>
    <row r="40" spans="1:6" s="4" customFormat="1" ht="12" customHeight="1" x14ac:dyDescent="0.25">
      <c r="A40" s="20">
        <v>6.2009999999999996</v>
      </c>
      <c r="B40" s="40" t="s">
        <v>44</v>
      </c>
      <c r="C40" s="22" t="s">
        <v>45</v>
      </c>
      <c r="D40" s="17">
        <v>1</v>
      </c>
      <c r="E40" s="26"/>
      <c r="F40" s="46"/>
    </row>
    <row r="41" spans="1:6" s="4" customFormat="1" ht="12" customHeight="1" x14ac:dyDescent="0.25">
      <c r="A41" s="20">
        <v>6.202</v>
      </c>
      <c r="B41" s="40" t="s">
        <v>82</v>
      </c>
      <c r="C41" s="22" t="s">
        <v>45</v>
      </c>
      <c r="D41" s="17">
        <v>1</v>
      </c>
      <c r="E41" s="26"/>
      <c r="F41" s="46"/>
    </row>
    <row r="42" spans="1:6" s="4" customFormat="1" ht="12" customHeight="1" x14ac:dyDescent="0.25">
      <c r="A42" s="20">
        <v>6.2050000000000001</v>
      </c>
      <c r="B42" s="40" t="s">
        <v>83</v>
      </c>
      <c r="C42" s="22" t="s">
        <v>45</v>
      </c>
      <c r="D42" s="17">
        <v>1</v>
      </c>
      <c r="E42" s="26"/>
      <c r="F42" s="46"/>
    </row>
    <row r="43" spans="1:6" s="4" customFormat="1" ht="12" customHeight="1" thickBot="1" x14ac:dyDescent="0.3">
      <c r="A43" s="10" t="s">
        <v>9</v>
      </c>
      <c r="B43" s="47"/>
      <c r="C43" s="22"/>
      <c r="D43" s="36"/>
      <c r="E43" s="37"/>
      <c r="F43" s="46"/>
    </row>
    <row r="44" spans="1:6" s="4" customFormat="1" ht="33.950000000000003" customHeight="1" thickTop="1" thickBot="1" x14ac:dyDescent="0.3">
      <c r="A44" s="10"/>
      <c r="B44" s="11"/>
      <c r="C44" s="120" t="str">
        <f>+B39</f>
        <v>DÉPOSE DES INSTALLATIONS DE PLOMBERIE EXISTANTES</v>
      </c>
      <c r="D44" s="121"/>
      <c r="E44" s="122"/>
      <c r="F44" s="48"/>
    </row>
    <row r="45" spans="1:6" s="4" customFormat="1" ht="15" customHeight="1" thickTop="1" x14ac:dyDescent="0.25">
      <c r="A45" s="16"/>
      <c r="B45" s="11"/>
      <c r="C45" s="12"/>
      <c r="D45" s="13"/>
      <c r="E45" s="83"/>
      <c r="F45" s="19"/>
    </row>
    <row r="46" spans="1:6" s="4" customFormat="1" x14ac:dyDescent="0.25">
      <c r="A46" s="16">
        <v>6.4</v>
      </c>
      <c r="B46" s="45" t="s">
        <v>52</v>
      </c>
      <c r="C46" s="12"/>
      <c r="D46" s="17"/>
      <c r="E46" s="44"/>
      <c r="F46" s="19"/>
    </row>
    <row r="47" spans="1:6" s="4" customFormat="1" ht="12" customHeight="1" x14ac:dyDescent="0.25">
      <c r="A47" s="20">
        <v>6.4029999999999996</v>
      </c>
      <c r="B47" s="40" t="s">
        <v>54</v>
      </c>
      <c r="C47" s="22"/>
      <c r="D47" s="17"/>
      <c r="E47" s="18"/>
      <c r="F47" s="46"/>
    </row>
    <row r="48" spans="1:6" s="4" customFormat="1" ht="12" customHeight="1" x14ac:dyDescent="0.25">
      <c r="A48" s="20">
        <v>6.4029999999999996</v>
      </c>
      <c r="B48" s="40" t="s">
        <v>55</v>
      </c>
      <c r="C48" s="22" t="s">
        <v>50</v>
      </c>
      <c r="D48" s="17">
        <v>10</v>
      </c>
      <c r="E48" s="26"/>
      <c r="F48" s="46"/>
    </row>
    <row r="49" spans="1:11" s="4" customFormat="1" ht="12" customHeight="1" x14ac:dyDescent="0.25">
      <c r="A49" s="20">
        <v>6.4039999999999999</v>
      </c>
      <c r="B49" s="40" t="s">
        <v>85</v>
      </c>
      <c r="C49" s="22" t="s">
        <v>3</v>
      </c>
      <c r="D49" s="17">
        <v>11</v>
      </c>
      <c r="E49" s="26"/>
      <c r="F49" s="46"/>
    </row>
    <row r="50" spans="1:11" s="4" customFormat="1" ht="12" customHeight="1" thickBot="1" x14ac:dyDescent="0.3">
      <c r="A50" s="10" t="s">
        <v>9</v>
      </c>
      <c r="B50" s="47"/>
      <c r="C50" s="22"/>
      <c r="D50" s="36"/>
      <c r="E50" s="18"/>
      <c r="F50" s="46"/>
      <c r="K50" s="4" t="s">
        <v>9</v>
      </c>
    </row>
    <row r="51" spans="1:11" s="4" customFormat="1" ht="33.950000000000003" customHeight="1" thickTop="1" thickBot="1" x14ac:dyDescent="0.3">
      <c r="A51" s="105"/>
      <c r="B51" s="50"/>
      <c r="C51" s="120" t="str">
        <f>+B46</f>
        <v>DISTRIBUTION</v>
      </c>
      <c r="D51" s="121"/>
      <c r="E51" s="122"/>
      <c r="F51" s="48"/>
    </row>
    <row r="52" spans="1:11" s="4" customFormat="1" ht="15" customHeight="1" thickTop="1" x14ac:dyDescent="0.25">
      <c r="A52" s="55"/>
      <c r="B52" s="118"/>
      <c r="C52" s="56"/>
      <c r="D52" s="57"/>
      <c r="E52" s="119"/>
      <c r="F52" s="59"/>
    </row>
    <row r="53" spans="1:11" s="4" customFormat="1" x14ac:dyDescent="0.25">
      <c r="A53" s="16">
        <v>6.5</v>
      </c>
      <c r="B53" s="45" t="s">
        <v>57</v>
      </c>
      <c r="C53" s="12"/>
      <c r="D53" s="17"/>
      <c r="E53" s="44"/>
      <c r="F53" s="19"/>
    </row>
    <row r="54" spans="1:11" s="4" customFormat="1" ht="12" customHeight="1" x14ac:dyDescent="0.25">
      <c r="A54" s="20">
        <v>6.5049999999999999</v>
      </c>
      <c r="B54" s="40" t="s">
        <v>61</v>
      </c>
      <c r="C54" s="22" t="s">
        <v>3</v>
      </c>
      <c r="D54" s="17">
        <v>1</v>
      </c>
      <c r="E54" s="26"/>
      <c r="F54" s="46"/>
    </row>
    <row r="55" spans="1:11" s="4" customFormat="1" ht="12" customHeight="1" x14ac:dyDescent="0.25">
      <c r="A55" s="20">
        <v>6.5010000000000003</v>
      </c>
      <c r="B55" s="40" t="s">
        <v>117</v>
      </c>
      <c r="C55" s="22" t="s">
        <v>3</v>
      </c>
      <c r="D55" s="17">
        <v>4</v>
      </c>
      <c r="E55" s="26"/>
      <c r="F55" s="46"/>
    </row>
    <row r="56" spans="1:11" s="4" customFormat="1" ht="12" customHeight="1" x14ac:dyDescent="0.25">
      <c r="A56" s="20">
        <v>6.5011000000000001</v>
      </c>
      <c r="B56" s="40" t="s">
        <v>91</v>
      </c>
      <c r="C56" s="22" t="s">
        <v>45</v>
      </c>
      <c r="D56" s="17">
        <v>1</v>
      </c>
      <c r="E56" s="26"/>
      <c r="F56" s="46"/>
    </row>
    <row r="57" spans="1:11" s="4" customFormat="1" ht="12" customHeight="1" thickBot="1" x14ac:dyDescent="0.3">
      <c r="A57" s="10" t="s">
        <v>9</v>
      </c>
      <c r="B57" s="47"/>
      <c r="C57" s="22"/>
      <c r="D57" s="36"/>
      <c r="E57" s="37"/>
      <c r="F57" s="46"/>
    </row>
    <row r="58" spans="1:11" s="4" customFormat="1" ht="33.950000000000003" customHeight="1" thickTop="1" thickBot="1" x14ac:dyDescent="0.3">
      <c r="A58" s="10"/>
      <c r="B58" s="11"/>
      <c r="C58" s="120" t="str">
        <f>+B53</f>
        <v>EVACUATION</v>
      </c>
      <c r="D58" s="121"/>
      <c r="E58" s="122"/>
      <c r="F58" s="48"/>
    </row>
    <row r="59" spans="1:11" s="4" customFormat="1" ht="15" customHeight="1" thickTop="1" x14ac:dyDescent="0.25">
      <c r="A59" s="16"/>
      <c r="B59" s="11"/>
      <c r="C59" s="12"/>
      <c r="D59" s="13"/>
      <c r="E59" s="75"/>
      <c r="F59" s="19"/>
    </row>
    <row r="60" spans="1:11" s="4" customFormat="1" x14ac:dyDescent="0.25">
      <c r="A60" s="16">
        <v>6.7</v>
      </c>
      <c r="B60" s="45" t="s">
        <v>64</v>
      </c>
      <c r="C60" s="12"/>
      <c r="D60" s="17"/>
      <c r="E60" s="44"/>
      <c r="F60" s="19"/>
    </row>
    <row r="61" spans="1:11" s="4" customFormat="1" ht="12" customHeight="1" x14ac:dyDescent="0.25">
      <c r="A61" s="20">
        <v>6.7030000000000003</v>
      </c>
      <c r="B61" s="40" t="s">
        <v>200</v>
      </c>
      <c r="C61" s="22" t="s">
        <v>3</v>
      </c>
      <c r="D61" s="17">
        <v>1</v>
      </c>
      <c r="E61" s="26"/>
      <c r="F61" s="46"/>
    </row>
    <row r="62" spans="1:11" s="4" customFormat="1" ht="12" customHeight="1" x14ac:dyDescent="0.25">
      <c r="A62" s="20">
        <v>6.71</v>
      </c>
      <c r="B62" s="40" t="s">
        <v>95</v>
      </c>
      <c r="C62" s="22" t="s">
        <v>3</v>
      </c>
      <c r="D62" s="17">
        <v>3</v>
      </c>
      <c r="E62" s="26"/>
      <c r="F62" s="46"/>
    </row>
    <row r="63" spans="1:11" s="4" customFormat="1" ht="12" customHeight="1" x14ac:dyDescent="0.25">
      <c r="A63" s="20">
        <v>6.7149999999999999</v>
      </c>
      <c r="B63" s="40" t="s">
        <v>201</v>
      </c>
      <c r="C63" s="22" t="s">
        <v>3</v>
      </c>
      <c r="D63" s="17">
        <v>1</v>
      </c>
      <c r="E63" s="26"/>
      <c r="F63" s="46"/>
    </row>
    <row r="64" spans="1:11" s="4" customFormat="1" ht="12" customHeight="1" x14ac:dyDescent="0.25">
      <c r="A64" s="20">
        <v>6.7160000000000002</v>
      </c>
      <c r="B64" s="40" t="s">
        <v>97</v>
      </c>
      <c r="C64" s="22" t="s">
        <v>3</v>
      </c>
      <c r="D64" s="17">
        <v>2</v>
      </c>
      <c r="E64" s="26"/>
      <c r="F64" s="46"/>
    </row>
    <row r="65" spans="1:8" s="4" customFormat="1" ht="12" customHeight="1" x14ac:dyDescent="0.25">
      <c r="A65" s="20">
        <v>6.7180000000000097</v>
      </c>
      <c r="B65" s="40" t="s">
        <v>99</v>
      </c>
      <c r="C65" s="22" t="s">
        <v>3</v>
      </c>
      <c r="D65" s="17">
        <v>1</v>
      </c>
      <c r="E65" s="26"/>
      <c r="F65" s="46"/>
    </row>
    <row r="66" spans="1:8" s="4" customFormat="1" ht="12" customHeight="1" x14ac:dyDescent="0.25">
      <c r="A66" s="20">
        <v>6.7210000000000099</v>
      </c>
      <c r="B66" s="40" t="s">
        <v>100</v>
      </c>
      <c r="C66" s="22" t="s">
        <v>3</v>
      </c>
      <c r="D66" s="17">
        <v>2</v>
      </c>
      <c r="E66" s="26"/>
      <c r="F66" s="46"/>
    </row>
    <row r="67" spans="1:8" s="4" customFormat="1" ht="12" customHeight="1" x14ac:dyDescent="0.25">
      <c r="A67" s="20">
        <v>6.72400000000001</v>
      </c>
      <c r="B67" s="40" t="s">
        <v>66</v>
      </c>
      <c r="C67" s="22" t="s">
        <v>3</v>
      </c>
      <c r="D67" s="17">
        <v>3</v>
      </c>
      <c r="E67" s="26"/>
      <c r="F67" s="46"/>
    </row>
    <row r="68" spans="1:8" s="4" customFormat="1" ht="12" customHeight="1" x14ac:dyDescent="0.25">
      <c r="A68" s="20">
        <v>6.7250000000000103</v>
      </c>
      <c r="B68" s="40" t="s">
        <v>67</v>
      </c>
      <c r="C68" s="22" t="s">
        <v>3</v>
      </c>
      <c r="D68" s="17">
        <v>3</v>
      </c>
      <c r="E68" s="26"/>
      <c r="F68" s="46"/>
    </row>
    <row r="69" spans="1:8" s="4" customFormat="1" ht="12" customHeight="1" x14ac:dyDescent="0.25">
      <c r="A69" s="20">
        <v>6.7260000000000097</v>
      </c>
      <c r="B69" s="40" t="s">
        <v>101</v>
      </c>
      <c r="C69" s="22" t="s">
        <v>3</v>
      </c>
      <c r="D69" s="17">
        <v>1</v>
      </c>
      <c r="E69" s="26"/>
      <c r="F69" s="46"/>
    </row>
    <row r="70" spans="1:8" s="4" customFormat="1" ht="12" customHeight="1" x14ac:dyDescent="0.25">
      <c r="A70" s="20">
        <v>6.7270000000000101</v>
      </c>
      <c r="B70" s="40" t="s">
        <v>102</v>
      </c>
      <c r="C70" s="22" t="s">
        <v>3</v>
      </c>
      <c r="D70" s="17">
        <v>1</v>
      </c>
      <c r="E70" s="26"/>
      <c r="F70" s="46"/>
    </row>
    <row r="71" spans="1:8" s="4" customFormat="1" ht="12" customHeight="1" x14ac:dyDescent="0.25">
      <c r="A71" s="20">
        <v>6.7280000000000104</v>
      </c>
      <c r="B71" s="40" t="s">
        <v>103</v>
      </c>
      <c r="C71" s="22" t="s">
        <v>3</v>
      </c>
      <c r="D71" s="17">
        <v>3</v>
      </c>
      <c r="E71" s="26"/>
      <c r="F71" s="46"/>
    </row>
    <row r="72" spans="1:8" s="4" customFormat="1" ht="12" customHeight="1" thickBot="1" x14ac:dyDescent="0.3">
      <c r="A72" s="10" t="s">
        <v>9</v>
      </c>
      <c r="B72" s="47"/>
      <c r="C72" s="22"/>
      <c r="D72" s="36"/>
      <c r="E72" s="37"/>
      <c r="F72" s="46"/>
    </row>
    <row r="73" spans="1:8" s="4" customFormat="1" ht="33.950000000000003" customHeight="1" thickTop="1" thickBot="1" x14ac:dyDescent="0.3">
      <c r="A73" s="10"/>
      <c r="B73" s="11"/>
      <c r="C73" s="120" t="str">
        <f>+B60</f>
        <v>APPAREIL SANITAIRES ET ACCESSOIRES</v>
      </c>
      <c r="D73" s="121"/>
      <c r="E73" s="122"/>
      <c r="F73" s="48"/>
    </row>
    <row r="74" spans="1:8" s="4" customFormat="1" ht="15" customHeight="1" thickTop="1" thickBot="1" x14ac:dyDescent="0.3">
      <c r="A74" s="16"/>
      <c r="B74" s="11"/>
      <c r="C74" s="12"/>
      <c r="D74" s="13"/>
      <c r="E74" s="75"/>
      <c r="F74" s="19"/>
    </row>
    <row r="75" spans="1:8" s="62" customFormat="1" ht="27.75" customHeight="1" thickTop="1" thickBot="1" x14ac:dyDescent="0.3">
      <c r="A75" s="123" t="s">
        <v>4</v>
      </c>
      <c r="B75" s="124"/>
      <c r="C75" s="124"/>
      <c r="D75" s="124"/>
      <c r="E75" s="125"/>
      <c r="F75" s="61"/>
    </row>
    <row r="76" spans="1:8" s="4" customFormat="1" ht="15.75" thickTop="1" x14ac:dyDescent="0.25">
      <c r="A76" s="42"/>
      <c r="B76" s="42"/>
      <c r="C76" s="1"/>
      <c r="D76" s="63"/>
      <c r="E76" s="64"/>
      <c r="F76" s="65"/>
    </row>
    <row r="77" spans="1:8" s="4" customFormat="1" x14ac:dyDescent="0.25">
      <c r="A77" s="42"/>
      <c r="B77" s="42"/>
      <c r="C77" s="1"/>
      <c r="D77" s="63"/>
      <c r="E77" s="64"/>
      <c r="F77" s="65"/>
    </row>
    <row r="78" spans="1:8" s="115" customFormat="1" ht="12" customHeight="1" x14ac:dyDescent="0.25">
      <c r="A78" s="2" t="s">
        <v>10</v>
      </c>
      <c r="B78" s="112"/>
      <c r="C78" s="113"/>
      <c r="D78" s="114"/>
      <c r="F78" s="116"/>
      <c r="H78" s="117"/>
    </row>
    <row r="79" spans="1:8" s="4" customFormat="1" x14ac:dyDescent="0.25">
      <c r="A79" s="42"/>
      <c r="B79" s="42"/>
      <c r="C79" s="1"/>
      <c r="D79" s="63"/>
      <c r="E79" s="64"/>
      <c r="F79" s="65"/>
    </row>
    <row r="80" spans="1:8" s="4" customFormat="1" x14ac:dyDescent="0.25">
      <c r="A80" s="42"/>
      <c r="B80" s="42"/>
      <c r="C80" s="1"/>
      <c r="D80" s="63"/>
      <c r="E80" s="64"/>
      <c r="F80" s="65"/>
    </row>
    <row r="81" spans="1:6" s="4" customFormat="1" x14ac:dyDescent="0.25">
      <c r="A81" s="42"/>
      <c r="B81" s="42"/>
      <c r="C81" s="1"/>
      <c r="D81" s="63"/>
      <c r="E81" s="64"/>
      <c r="F81" s="65"/>
    </row>
    <row r="82" spans="1:6" x14ac:dyDescent="0.25">
      <c r="E82" s="73"/>
    </row>
    <row r="83" spans="1:6" x14ac:dyDescent="0.25">
      <c r="E83" s="73"/>
    </row>
    <row r="84" spans="1:6" x14ac:dyDescent="0.25">
      <c r="E84" s="73"/>
    </row>
    <row r="85" spans="1:6" x14ac:dyDescent="0.25">
      <c r="E85" s="73"/>
    </row>
    <row r="86" spans="1:6" x14ac:dyDescent="0.25">
      <c r="E86" s="73"/>
    </row>
    <row r="87" spans="1:6" x14ac:dyDescent="0.25">
      <c r="E87" s="73"/>
    </row>
    <row r="88" spans="1:6" x14ac:dyDescent="0.25">
      <c r="E88" s="73"/>
    </row>
    <row r="89" spans="1:6" x14ac:dyDescent="0.25">
      <c r="E89" s="73"/>
    </row>
    <row r="90" spans="1:6" x14ac:dyDescent="0.25">
      <c r="E90" s="73"/>
    </row>
    <row r="91" spans="1:6" x14ac:dyDescent="0.25">
      <c r="E91" s="73"/>
    </row>
    <row r="92" spans="1:6" x14ac:dyDescent="0.25">
      <c r="E92" s="73"/>
    </row>
    <row r="93" spans="1:6" x14ac:dyDescent="0.25">
      <c r="E93" s="73"/>
    </row>
    <row r="94" spans="1:6" x14ac:dyDescent="0.25">
      <c r="E94" s="73"/>
    </row>
    <row r="95" spans="1:6" x14ac:dyDescent="0.25">
      <c r="E95" s="73"/>
    </row>
    <row r="96" spans="1:6" x14ac:dyDescent="0.25">
      <c r="E96" s="73"/>
    </row>
    <row r="97" spans="5:5" x14ac:dyDescent="0.25">
      <c r="E97" s="73"/>
    </row>
    <row r="98" spans="5:5" x14ac:dyDescent="0.25">
      <c r="E98" s="73"/>
    </row>
    <row r="99" spans="5:5" x14ac:dyDescent="0.25">
      <c r="E99" s="73"/>
    </row>
    <row r="100" spans="5:5" x14ac:dyDescent="0.25">
      <c r="E100" s="73"/>
    </row>
    <row r="101" spans="5:5" x14ac:dyDescent="0.25">
      <c r="E101" s="73"/>
    </row>
    <row r="102" spans="5:5" x14ac:dyDescent="0.25">
      <c r="E102" s="73"/>
    </row>
    <row r="103" spans="5:5" x14ac:dyDescent="0.25">
      <c r="E103" s="73"/>
    </row>
    <row r="104" spans="5:5" x14ac:dyDescent="0.25">
      <c r="E104" s="73"/>
    </row>
    <row r="105" spans="5:5" x14ac:dyDescent="0.25">
      <c r="E105" s="73"/>
    </row>
    <row r="106" spans="5:5" x14ac:dyDescent="0.25">
      <c r="E106" s="73"/>
    </row>
    <row r="107" spans="5:5" x14ac:dyDescent="0.25">
      <c r="E107" s="73"/>
    </row>
    <row r="108" spans="5:5" x14ac:dyDescent="0.25">
      <c r="E108" s="73"/>
    </row>
    <row r="109" spans="5:5" x14ac:dyDescent="0.25">
      <c r="E109" s="73"/>
    </row>
    <row r="110" spans="5:5" x14ac:dyDescent="0.25">
      <c r="E110" s="73"/>
    </row>
    <row r="111" spans="5:5" x14ac:dyDescent="0.25">
      <c r="E111" s="73"/>
    </row>
    <row r="112" spans="5:5" x14ac:dyDescent="0.25">
      <c r="E112" s="73"/>
    </row>
    <row r="113" spans="5:5" x14ac:dyDescent="0.25">
      <c r="E113" s="73"/>
    </row>
    <row r="114" spans="5:5" x14ac:dyDescent="0.25">
      <c r="E114" s="73"/>
    </row>
    <row r="115" spans="5:5" x14ac:dyDescent="0.25">
      <c r="E115" s="73"/>
    </row>
    <row r="116" spans="5:5" x14ac:dyDescent="0.25">
      <c r="E116" s="73"/>
    </row>
    <row r="117" spans="5:5" x14ac:dyDescent="0.25">
      <c r="E117" s="73"/>
    </row>
    <row r="118" spans="5:5" x14ac:dyDescent="0.25">
      <c r="E118" s="73"/>
    </row>
    <row r="119" spans="5:5" x14ac:dyDescent="0.25">
      <c r="E119" s="73"/>
    </row>
    <row r="120" spans="5:5" x14ac:dyDescent="0.25">
      <c r="E120" s="73"/>
    </row>
    <row r="121" spans="5:5" x14ac:dyDescent="0.25">
      <c r="E121" s="73"/>
    </row>
    <row r="122" spans="5:5" x14ac:dyDescent="0.25">
      <c r="E122" s="73"/>
    </row>
    <row r="123" spans="5:5" x14ac:dyDescent="0.25">
      <c r="E123" s="73"/>
    </row>
    <row r="124" spans="5:5" x14ac:dyDescent="0.25">
      <c r="E124" s="73"/>
    </row>
    <row r="125" spans="5:5" x14ac:dyDescent="0.25">
      <c r="E125" s="73"/>
    </row>
    <row r="126" spans="5:5" x14ac:dyDescent="0.25">
      <c r="E126" s="73"/>
    </row>
    <row r="127" spans="5:5" x14ac:dyDescent="0.25">
      <c r="E127" s="73"/>
    </row>
    <row r="128" spans="5:5" x14ac:dyDescent="0.25">
      <c r="E128" s="73"/>
    </row>
    <row r="129" spans="5:5" x14ac:dyDescent="0.25">
      <c r="E129" s="73"/>
    </row>
    <row r="130" spans="5:5" x14ac:dyDescent="0.25">
      <c r="E130" s="73"/>
    </row>
    <row r="131" spans="5:5" x14ac:dyDescent="0.25">
      <c r="E131" s="73"/>
    </row>
    <row r="132" spans="5:5" x14ac:dyDescent="0.25">
      <c r="E132" s="73"/>
    </row>
    <row r="133" spans="5:5" x14ac:dyDescent="0.25">
      <c r="E133" s="73"/>
    </row>
    <row r="134" spans="5:5" x14ac:dyDescent="0.25">
      <c r="E134" s="73"/>
    </row>
    <row r="135" spans="5:5" x14ac:dyDescent="0.25">
      <c r="E135" s="73"/>
    </row>
    <row r="136" spans="5:5" x14ac:dyDescent="0.25">
      <c r="E136" s="73"/>
    </row>
    <row r="137" spans="5:5" x14ac:dyDescent="0.25">
      <c r="E137" s="73"/>
    </row>
    <row r="138" spans="5:5" x14ac:dyDescent="0.25">
      <c r="E138" s="73"/>
    </row>
    <row r="139" spans="5:5" x14ac:dyDescent="0.25">
      <c r="E139" s="73"/>
    </row>
    <row r="140" spans="5:5" x14ac:dyDescent="0.25">
      <c r="E140" s="73"/>
    </row>
    <row r="141" spans="5:5" x14ac:dyDescent="0.25">
      <c r="E141" s="73"/>
    </row>
    <row r="142" spans="5:5" x14ac:dyDescent="0.25">
      <c r="E142" s="73"/>
    </row>
    <row r="143" spans="5:5" x14ac:dyDescent="0.25">
      <c r="E143" s="73"/>
    </row>
    <row r="144" spans="5:5" x14ac:dyDescent="0.25">
      <c r="E144" s="73"/>
    </row>
    <row r="145" spans="5:5" x14ac:dyDescent="0.25">
      <c r="E145" s="73"/>
    </row>
    <row r="146" spans="5:5" x14ac:dyDescent="0.25">
      <c r="E146" s="73"/>
    </row>
    <row r="147" spans="5:5" x14ac:dyDescent="0.25">
      <c r="E147" s="73"/>
    </row>
    <row r="148" spans="5:5" x14ac:dyDescent="0.25">
      <c r="E148" s="73"/>
    </row>
    <row r="149" spans="5:5" x14ac:dyDescent="0.25">
      <c r="E149" s="73"/>
    </row>
    <row r="150" spans="5:5" x14ac:dyDescent="0.25">
      <c r="E150" s="73"/>
    </row>
    <row r="151" spans="5:5" x14ac:dyDescent="0.25">
      <c r="E151" s="73"/>
    </row>
    <row r="152" spans="5:5" x14ac:dyDescent="0.25">
      <c r="E152" s="73"/>
    </row>
    <row r="153" spans="5:5" x14ac:dyDescent="0.25">
      <c r="E153" s="73"/>
    </row>
    <row r="154" spans="5:5" x14ac:dyDescent="0.25">
      <c r="E154" s="73"/>
    </row>
    <row r="155" spans="5:5" x14ac:dyDescent="0.25">
      <c r="E155" s="73"/>
    </row>
    <row r="156" spans="5:5" x14ac:dyDescent="0.25">
      <c r="E156" s="73"/>
    </row>
    <row r="157" spans="5:5" x14ac:dyDescent="0.25">
      <c r="E157" s="73"/>
    </row>
    <row r="158" spans="5:5" x14ac:dyDescent="0.25">
      <c r="E158" s="73"/>
    </row>
    <row r="159" spans="5:5" x14ac:dyDescent="0.25">
      <c r="E159" s="73"/>
    </row>
    <row r="160" spans="5:5" x14ac:dyDescent="0.25">
      <c r="E160" s="73"/>
    </row>
    <row r="161" spans="5:5" x14ac:dyDescent="0.25">
      <c r="E161" s="73"/>
    </row>
    <row r="162" spans="5:5" x14ac:dyDescent="0.25">
      <c r="E162" s="73"/>
    </row>
    <row r="163" spans="5:5" x14ac:dyDescent="0.25">
      <c r="E163" s="73"/>
    </row>
    <row r="164" spans="5:5" x14ac:dyDescent="0.25">
      <c r="E164" s="73"/>
    </row>
    <row r="165" spans="5:5" x14ac:dyDescent="0.25">
      <c r="E165" s="73"/>
    </row>
    <row r="166" spans="5:5" x14ac:dyDescent="0.25">
      <c r="E166" s="73"/>
    </row>
    <row r="167" spans="5:5" x14ac:dyDescent="0.25">
      <c r="E167" s="73"/>
    </row>
    <row r="168" spans="5:5" x14ac:dyDescent="0.25">
      <c r="E168" s="73"/>
    </row>
    <row r="169" spans="5:5" x14ac:dyDescent="0.25">
      <c r="E169" s="73"/>
    </row>
    <row r="170" spans="5:5" x14ac:dyDescent="0.25">
      <c r="E170" s="73"/>
    </row>
    <row r="171" spans="5:5" x14ac:dyDescent="0.25">
      <c r="E171" s="73"/>
    </row>
    <row r="172" spans="5:5" x14ac:dyDescent="0.25">
      <c r="E172" s="73"/>
    </row>
    <row r="173" spans="5:5" x14ac:dyDescent="0.25">
      <c r="E173" s="73"/>
    </row>
    <row r="174" spans="5:5" x14ac:dyDescent="0.25">
      <c r="E174" s="73"/>
    </row>
    <row r="175" spans="5:5" x14ac:dyDescent="0.25">
      <c r="E175" s="73"/>
    </row>
    <row r="176" spans="5:5" x14ac:dyDescent="0.25">
      <c r="E176" s="73"/>
    </row>
    <row r="177" spans="5:5" x14ac:dyDescent="0.25">
      <c r="E177" s="73"/>
    </row>
    <row r="178" spans="5:5" x14ac:dyDescent="0.25">
      <c r="E178" s="73"/>
    </row>
    <row r="179" spans="5:5" x14ac:dyDescent="0.25">
      <c r="E179" s="73"/>
    </row>
    <row r="180" spans="5:5" x14ac:dyDescent="0.25">
      <c r="E180" s="73"/>
    </row>
    <row r="181" spans="5:5" x14ac:dyDescent="0.25">
      <c r="E181" s="73"/>
    </row>
    <row r="182" spans="5:5" x14ac:dyDescent="0.25">
      <c r="E182" s="73"/>
    </row>
    <row r="183" spans="5:5" x14ac:dyDescent="0.25">
      <c r="E183" s="73"/>
    </row>
    <row r="184" spans="5:5" x14ac:dyDescent="0.25">
      <c r="E184" s="73"/>
    </row>
    <row r="185" spans="5:5" x14ac:dyDescent="0.25">
      <c r="E185" s="73"/>
    </row>
    <row r="186" spans="5:5" x14ac:dyDescent="0.25">
      <c r="E186" s="73"/>
    </row>
    <row r="187" spans="5:5" x14ac:dyDescent="0.25">
      <c r="E187" s="73"/>
    </row>
    <row r="188" spans="5:5" x14ac:dyDescent="0.25">
      <c r="E188" s="73"/>
    </row>
    <row r="189" spans="5:5" x14ac:dyDescent="0.25">
      <c r="E189" s="73"/>
    </row>
    <row r="190" spans="5:5" x14ac:dyDescent="0.25">
      <c r="E190" s="73"/>
    </row>
    <row r="191" spans="5:5" x14ac:dyDescent="0.25">
      <c r="E191" s="73"/>
    </row>
    <row r="192" spans="5:5" x14ac:dyDescent="0.25">
      <c r="E192" s="73"/>
    </row>
    <row r="193" spans="5:5" x14ac:dyDescent="0.25">
      <c r="E193" s="73"/>
    </row>
    <row r="194" spans="5:5" x14ac:dyDescent="0.25">
      <c r="E194" s="73"/>
    </row>
    <row r="195" spans="5:5" x14ac:dyDescent="0.25">
      <c r="E195" s="73"/>
    </row>
    <row r="196" spans="5:5" x14ac:dyDescent="0.25">
      <c r="E196" s="73"/>
    </row>
    <row r="197" spans="5:5" x14ac:dyDescent="0.25">
      <c r="E197" s="73"/>
    </row>
    <row r="198" spans="5:5" x14ac:dyDescent="0.25">
      <c r="E198" s="73"/>
    </row>
    <row r="199" spans="5:5" x14ac:dyDescent="0.25">
      <c r="E199" s="73"/>
    </row>
    <row r="200" spans="5:5" x14ac:dyDescent="0.25">
      <c r="E200" s="73"/>
    </row>
    <row r="201" spans="5:5" x14ac:dyDescent="0.25">
      <c r="E201" s="73"/>
    </row>
    <row r="202" spans="5:5" x14ac:dyDescent="0.25">
      <c r="E202" s="73"/>
    </row>
    <row r="203" spans="5:5" x14ac:dyDescent="0.25">
      <c r="E203" s="73"/>
    </row>
    <row r="204" spans="5:5" x14ac:dyDescent="0.25">
      <c r="E204" s="73"/>
    </row>
    <row r="205" spans="5:5" x14ac:dyDescent="0.25">
      <c r="E205" s="73"/>
    </row>
    <row r="206" spans="5:5" x14ac:dyDescent="0.25">
      <c r="E206" s="73"/>
    </row>
    <row r="207" spans="5:5" x14ac:dyDescent="0.25">
      <c r="E207" s="73"/>
    </row>
    <row r="208" spans="5:5" x14ac:dyDescent="0.25">
      <c r="E208" s="73"/>
    </row>
    <row r="209" spans="5:5" x14ac:dyDescent="0.25">
      <c r="E209" s="73"/>
    </row>
    <row r="210" spans="5:5" x14ac:dyDescent="0.25">
      <c r="E210" s="73"/>
    </row>
    <row r="211" spans="5:5" x14ac:dyDescent="0.25">
      <c r="E211" s="73"/>
    </row>
    <row r="212" spans="5:5" x14ac:dyDescent="0.25">
      <c r="E212" s="73"/>
    </row>
    <row r="213" spans="5:5" x14ac:dyDescent="0.25">
      <c r="E213" s="73"/>
    </row>
    <row r="214" spans="5:5" x14ac:dyDescent="0.25">
      <c r="E214" s="73"/>
    </row>
    <row r="215" spans="5:5" x14ac:dyDescent="0.25">
      <c r="E215" s="73"/>
    </row>
    <row r="216" spans="5:5" x14ac:dyDescent="0.25">
      <c r="E216" s="73"/>
    </row>
    <row r="217" spans="5:5" x14ac:dyDescent="0.25">
      <c r="E217" s="73"/>
    </row>
    <row r="218" spans="5:5" x14ac:dyDescent="0.25">
      <c r="E218" s="73"/>
    </row>
    <row r="219" spans="5:5" x14ac:dyDescent="0.25">
      <c r="E219" s="73"/>
    </row>
    <row r="220" spans="5:5" x14ac:dyDescent="0.25">
      <c r="E220" s="73"/>
    </row>
    <row r="221" spans="5:5" x14ac:dyDescent="0.25">
      <c r="E221" s="73"/>
    </row>
    <row r="222" spans="5:5" x14ac:dyDescent="0.25">
      <c r="E222" s="73"/>
    </row>
    <row r="223" spans="5:5" x14ac:dyDescent="0.25">
      <c r="E223" s="73"/>
    </row>
    <row r="224" spans="5:5" x14ac:dyDescent="0.25">
      <c r="E224" s="73"/>
    </row>
    <row r="225" spans="5:5" x14ac:dyDescent="0.25">
      <c r="E225" s="73"/>
    </row>
    <row r="226" spans="5:5" x14ac:dyDescent="0.25">
      <c r="E226" s="73"/>
    </row>
    <row r="227" spans="5:5" x14ac:dyDescent="0.25">
      <c r="E227" s="73"/>
    </row>
    <row r="228" spans="5:5" x14ac:dyDescent="0.25">
      <c r="E228" s="73"/>
    </row>
    <row r="229" spans="5:5" x14ac:dyDescent="0.25">
      <c r="E229" s="73"/>
    </row>
    <row r="230" spans="5:5" x14ac:dyDescent="0.25">
      <c r="E230" s="73"/>
    </row>
    <row r="231" spans="5:5" x14ac:dyDescent="0.25">
      <c r="E231" s="73"/>
    </row>
    <row r="232" spans="5:5" x14ac:dyDescent="0.25">
      <c r="E232" s="73"/>
    </row>
    <row r="233" spans="5:5" x14ac:dyDescent="0.25">
      <c r="E233" s="73"/>
    </row>
    <row r="234" spans="5:5" x14ac:dyDescent="0.25">
      <c r="E234" s="73"/>
    </row>
    <row r="235" spans="5:5" x14ac:dyDescent="0.25">
      <c r="E235" s="73"/>
    </row>
    <row r="236" spans="5:5" x14ac:dyDescent="0.25">
      <c r="E236" s="73"/>
    </row>
    <row r="237" spans="5:5" x14ac:dyDescent="0.25">
      <c r="E237" s="73"/>
    </row>
    <row r="238" spans="5:5" x14ac:dyDescent="0.25">
      <c r="E238" s="73"/>
    </row>
    <row r="239" spans="5:5" x14ac:dyDescent="0.25">
      <c r="E239" s="73"/>
    </row>
    <row r="240" spans="5:5" x14ac:dyDescent="0.25">
      <c r="E240" s="73"/>
    </row>
    <row r="241" spans="5:5" x14ac:dyDescent="0.25">
      <c r="E241" s="73"/>
    </row>
    <row r="242" spans="5:5" x14ac:dyDescent="0.25">
      <c r="E242" s="73"/>
    </row>
    <row r="243" spans="5:5" x14ac:dyDescent="0.25">
      <c r="E243" s="73"/>
    </row>
    <row r="244" spans="5:5" x14ac:dyDescent="0.25">
      <c r="E244" s="73"/>
    </row>
    <row r="245" spans="5:5" x14ac:dyDescent="0.25">
      <c r="E245" s="73"/>
    </row>
    <row r="246" spans="5:5" x14ac:dyDescent="0.25">
      <c r="E246" s="73"/>
    </row>
    <row r="247" spans="5:5" x14ac:dyDescent="0.25">
      <c r="E247" s="73"/>
    </row>
    <row r="248" spans="5:5" x14ac:dyDescent="0.25">
      <c r="E248" s="73"/>
    </row>
    <row r="249" spans="5:5" x14ac:dyDescent="0.25">
      <c r="E249" s="73"/>
    </row>
    <row r="250" spans="5:5" x14ac:dyDescent="0.25">
      <c r="E250" s="73"/>
    </row>
    <row r="251" spans="5:5" x14ac:dyDescent="0.25">
      <c r="E251" s="73"/>
    </row>
    <row r="252" spans="5:5" x14ac:dyDescent="0.25">
      <c r="E252" s="73"/>
    </row>
    <row r="253" spans="5:5" x14ac:dyDescent="0.25">
      <c r="E253" s="73"/>
    </row>
    <row r="254" spans="5:5" x14ac:dyDescent="0.25">
      <c r="E254" s="73"/>
    </row>
    <row r="255" spans="5:5" x14ac:dyDescent="0.25">
      <c r="E255" s="73"/>
    </row>
    <row r="256" spans="5:5" x14ac:dyDescent="0.25">
      <c r="E256" s="73"/>
    </row>
    <row r="257" spans="5:5" x14ac:dyDescent="0.25">
      <c r="E257" s="73"/>
    </row>
    <row r="258" spans="5:5" x14ac:dyDescent="0.25">
      <c r="E258" s="73"/>
    </row>
    <row r="259" spans="5:5" x14ac:dyDescent="0.25">
      <c r="E259" s="73"/>
    </row>
    <row r="260" spans="5:5" x14ac:dyDescent="0.25">
      <c r="E260" s="73"/>
    </row>
  </sheetData>
  <mergeCells count="13">
    <mergeCell ref="E9:F9"/>
    <mergeCell ref="A1:F1"/>
    <mergeCell ref="A2:F2"/>
    <mergeCell ref="A3:F3"/>
    <mergeCell ref="A4:F4"/>
    <mergeCell ref="E8:F8"/>
    <mergeCell ref="A75:E75"/>
    <mergeCell ref="C31:E31"/>
    <mergeCell ref="B33:B37"/>
    <mergeCell ref="C44:E44"/>
    <mergeCell ref="C51:E51"/>
    <mergeCell ref="C58:E58"/>
    <mergeCell ref="C73:E73"/>
  </mergeCells>
  <conditionalFormatting sqref="E10">
    <cfRule type="cellIs" dxfId="39" priority="5" operator="equal">
      <formula>0</formula>
    </cfRule>
  </conditionalFormatting>
  <conditionalFormatting sqref="E40:E42">
    <cfRule type="cellIs" dxfId="38" priority="4" operator="equal">
      <formula>0</formula>
    </cfRule>
  </conditionalFormatting>
  <conditionalFormatting sqref="E48:E49">
    <cfRule type="cellIs" dxfId="37" priority="3" operator="equal">
      <formula>0</formula>
    </cfRule>
  </conditionalFormatting>
  <conditionalFormatting sqref="E54:E56">
    <cfRule type="cellIs" dxfId="36" priority="2" operator="equal">
      <formula>0</formula>
    </cfRule>
  </conditionalFormatting>
  <conditionalFormatting sqref="E61:E71">
    <cfRule type="cellIs" dxfId="35" priority="1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5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E5C95-2020-43D0-96CA-359DE9B161FC}">
  <sheetPr>
    <pageSetUpPr fitToPage="1"/>
  </sheetPr>
  <dimension ref="A1:J261"/>
  <sheetViews>
    <sheetView tabSelected="1" topLeftCell="A49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6.42578125" style="72" bestFit="1" customWidth="1"/>
    <col min="2" max="2" width="47.42578125" style="42" customWidth="1"/>
    <col min="3" max="3" width="4.42578125" style="1" bestFit="1" customWidth="1"/>
    <col min="4" max="4" width="11" style="63" bestFit="1" customWidth="1"/>
    <col min="5" max="5" width="13.7109375" style="100" bestFit="1" customWidth="1"/>
    <col min="6" max="6" width="18.7109375" style="74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3.950000000000003" customHeight="1" thickTop="1" thickBot="1" x14ac:dyDescent="0.3">
      <c r="A3" s="131" t="s">
        <v>202</v>
      </c>
      <c r="B3" s="132"/>
      <c r="C3" s="132"/>
      <c r="D3" s="132"/>
      <c r="E3" s="132"/>
      <c r="F3" s="133"/>
    </row>
    <row r="4" spans="1:10" ht="31.5" customHeight="1" thickTop="1" thickBot="1" x14ac:dyDescent="0.3">
      <c r="A4" s="151" t="s">
        <v>8</v>
      </c>
      <c r="B4" s="152"/>
      <c r="C4" s="152"/>
      <c r="D4" s="152"/>
      <c r="E4" s="152"/>
      <c r="F4" s="153"/>
      <c r="G4" s="4"/>
      <c r="H4" s="4"/>
      <c r="I4" s="4"/>
      <c r="J4" s="4"/>
    </row>
    <row r="5" spans="1:10" s="4" customFormat="1" ht="25.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8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15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19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46"/>
    </row>
    <row r="11" spans="1:10" s="4" customFormat="1" x14ac:dyDescent="0.25">
      <c r="A11" s="20"/>
      <c r="B11" s="24"/>
      <c r="C11" s="28"/>
      <c r="D11" s="29"/>
      <c r="E11" s="79"/>
      <c r="F11" s="31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38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8"/>
    </row>
    <row r="32" spans="1:6" s="4" customFormat="1" ht="16.5" thickTop="1" thickBot="1" x14ac:dyDescent="0.3">
      <c r="A32" s="10"/>
      <c r="B32" s="42"/>
      <c r="C32" s="12"/>
      <c r="D32" s="13"/>
      <c r="E32" s="83"/>
      <c r="F32" s="19"/>
    </row>
    <row r="33" spans="1:6" s="4" customFormat="1" ht="15.75" customHeight="1" thickTop="1" x14ac:dyDescent="0.25">
      <c r="A33" s="10"/>
      <c r="B33" s="126" t="s">
        <v>42</v>
      </c>
      <c r="C33" s="12"/>
      <c r="D33" s="17"/>
      <c r="E33" s="84"/>
      <c r="F33" s="19"/>
    </row>
    <row r="34" spans="1:6" s="4" customFormat="1" x14ac:dyDescent="0.25">
      <c r="A34" s="10"/>
      <c r="B34" s="127"/>
      <c r="C34" s="12"/>
      <c r="D34" s="17"/>
      <c r="E34" s="84"/>
      <c r="F34" s="19"/>
    </row>
    <row r="35" spans="1:6" s="4" customFormat="1" x14ac:dyDescent="0.25">
      <c r="A35" s="10"/>
      <c r="B35" s="127"/>
      <c r="C35" s="12"/>
      <c r="D35" s="17"/>
      <c r="E35" s="84"/>
      <c r="F35" s="19"/>
    </row>
    <row r="36" spans="1:6" s="4" customFormat="1" x14ac:dyDescent="0.25">
      <c r="A36" s="10" t="s">
        <v>9</v>
      </c>
      <c r="B36" s="127"/>
      <c r="C36" s="12"/>
      <c r="D36" s="17"/>
      <c r="E36" s="84"/>
      <c r="F36" s="19"/>
    </row>
    <row r="37" spans="1:6" s="4" customFormat="1" ht="15.75" thickBot="1" x14ac:dyDescent="0.3">
      <c r="A37" s="10"/>
      <c r="B37" s="128"/>
      <c r="C37" s="12"/>
      <c r="D37" s="17"/>
      <c r="E37" s="84"/>
      <c r="F37" s="19"/>
    </row>
    <row r="38" spans="1:6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6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</row>
    <row r="40" spans="1:6" s="4" customFormat="1" ht="12" customHeight="1" x14ac:dyDescent="0.25">
      <c r="A40" s="20">
        <v>6.2009999999999996</v>
      </c>
      <c r="B40" s="40" t="s">
        <v>44</v>
      </c>
      <c r="C40" s="22" t="s">
        <v>45</v>
      </c>
      <c r="D40" s="17">
        <v>1</v>
      </c>
      <c r="E40" s="26"/>
      <c r="F40" s="46"/>
    </row>
    <row r="41" spans="1:6" s="4" customFormat="1" ht="12" customHeight="1" x14ac:dyDescent="0.25">
      <c r="A41" s="20">
        <v>6.202</v>
      </c>
      <c r="B41" s="40" t="s">
        <v>82</v>
      </c>
      <c r="C41" s="22" t="s">
        <v>45</v>
      </c>
      <c r="D41" s="17">
        <v>1</v>
      </c>
      <c r="E41" s="26"/>
      <c r="F41" s="46"/>
    </row>
    <row r="42" spans="1:6" s="4" customFormat="1" ht="12" customHeight="1" thickBot="1" x14ac:dyDescent="0.3">
      <c r="A42" s="10" t="s">
        <v>9</v>
      </c>
      <c r="B42" s="47"/>
      <c r="C42" s="22"/>
      <c r="D42" s="36"/>
      <c r="E42" s="37"/>
      <c r="F42" s="46"/>
    </row>
    <row r="43" spans="1:6" s="4" customFormat="1" ht="33.950000000000003" customHeight="1" thickTop="1" thickBot="1" x14ac:dyDescent="0.3">
      <c r="A43" s="10"/>
      <c r="B43" s="11"/>
      <c r="C43" s="120" t="str">
        <f>+B39</f>
        <v>DÉPOSE DES INSTALLATIONS DE PLOMBERIE EXISTANTES</v>
      </c>
      <c r="D43" s="121"/>
      <c r="E43" s="122"/>
      <c r="F43" s="48"/>
    </row>
    <row r="44" spans="1:6" s="4" customFormat="1" ht="15" customHeight="1" thickTop="1" x14ac:dyDescent="0.25">
      <c r="A44" s="16"/>
      <c r="B44" s="11"/>
      <c r="C44" s="12"/>
      <c r="D44" s="13"/>
      <c r="E44" s="83"/>
      <c r="F44" s="19"/>
    </row>
    <row r="45" spans="1:6" s="4" customFormat="1" x14ac:dyDescent="0.25">
      <c r="A45" s="16">
        <v>6.4</v>
      </c>
      <c r="B45" s="45" t="s">
        <v>52</v>
      </c>
      <c r="C45" s="12"/>
      <c r="D45" s="17"/>
      <c r="E45" s="44"/>
      <c r="F45" s="19"/>
    </row>
    <row r="46" spans="1:6" s="4" customFormat="1" ht="12" customHeight="1" x14ac:dyDescent="0.25">
      <c r="A46" s="20">
        <v>6.4009999999999998</v>
      </c>
      <c r="B46" s="40" t="s">
        <v>53</v>
      </c>
      <c r="C46" s="22" t="s">
        <v>3</v>
      </c>
      <c r="D46" s="17">
        <v>1</v>
      </c>
      <c r="E46" s="26"/>
      <c r="F46" s="46"/>
    </row>
    <row r="47" spans="1:6" s="4" customFormat="1" ht="12" customHeight="1" x14ac:dyDescent="0.25">
      <c r="A47" s="20">
        <v>6.4029999999999996</v>
      </c>
      <c r="B47" s="40" t="s">
        <v>54</v>
      </c>
      <c r="C47" s="22"/>
      <c r="D47" s="17"/>
      <c r="E47" s="44"/>
      <c r="F47" s="46"/>
    </row>
    <row r="48" spans="1:6" s="4" customFormat="1" ht="12" customHeight="1" x14ac:dyDescent="0.25">
      <c r="A48" s="20">
        <v>6.4029999999999996</v>
      </c>
      <c r="B48" s="40" t="s">
        <v>55</v>
      </c>
      <c r="C48" s="22" t="s">
        <v>50</v>
      </c>
      <c r="D48" s="17">
        <v>20</v>
      </c>
      <c r="E48" s="26"/>
      <c r="F48" s="46"/>
    </row>
    <row r="49" spans="1:6" s="4" customFormat="1" ht="12" customHeight="1" thickBot="1" x14ac:dyDescent="0.3">
      <c r="A49" s="10" t="s">
        <v>9</v>
      </c>
      <c r="B49" s="47"/>
      <c r="C49" s="22"/>
      <c r="D49" s="36"/>
      <c r="E49" s="37"/>
      <c r="F49" s="46"/>
    </row>
    <row r="50" spans="1:6" s="4" customFormat="1" ht="27" customHeight="1" thickTop="1" thickBot="1" x14ac:dyDescent="0.3">
      <c r="A50" s="10"/>
      <c r="B50" s="11"/>
      <c r="C50" s="120" t="str">
        <f>+B45</f>
        <v>DISTRIBUTION</v>
      </c>
      <c r="D50" s="121"/>
      <c r="E50" s="122"/>
      <c r="F50" s="48"/>
    </row>
    <row r="51" spans="1:6" s="4" customFormat="1" ht="15" customHeight="1" thickTop="1" thickBot="1" x14ac:dyDescent="0.3">
      <c r="A51" s="49"/>
      <c r="B51" s="50"/>
      <c r="C51" s="51"/>
      <c r="D51" s="52"/>
      <c r="E51" s="104"/>
      <c r="F51" s="54"/>
    </row>
    <row r="52" spans="1:6" s="4" customFormat="1" ht="15.75" thickTop="1" x14ac:dyDescent="0.25">
      <c r="A52" s="55">
        <v>6.5</v>
      </c>
      <c r="B52" s="45" t="s">
        <v>57</v>
      </c>
      <c r="C52" s="56"/>
      <c r="D52" s="57"/>
      <c r="E52" s="58"/>
      <c r="F52" s="59"/>
    </row>
    <row r="53" spans="1:6" s="4" customFormat="1" ht="12" customHeight="1" x14ac:dyDescent="0.25">
      <c r="A53" s="20">
        <v>6.5010000000000003</v>
      </c>
      <c r="B53" s="40" t="s">
        <v>58</v>
      </c>
      <c r="C53" s="22"/>
      <c r="D53" s="17"/>
      <c r="E53" s="44"/>
      <c r="F53" s="46"/>
    </row>
    <row r="54" spans="1:6" s="4" customFormat="1" ht="12" customHeight="1" x14ac:dyDescent="0.25">
      <c r="A54" s="20">
        <v>6.5010000000000003</v>
      </c>
      <c r="B54" s="40" t="s">
        <v>59</v>
      </c>
      <c r="C54" s="22" t="s">
        <v>50</v>
      </c>
      <c r="D54" s="17">
        <v>8</v>
      </c>
      <c r="E54" s="26"/>
      <c r="F54" s="46"/>
    </row>
    <row r="55" spans="1:6" s="4" customFormat="1" ht="12" customHeight="1" x14ac:dyDescent="0.25">
      <c r="A55" s="20">
        <v>6.5010000000000003</v>
      </c>
      <c r="B55" s="40" t="s">
        <v>60</v>
      </c>
      <c r="C55" s="22" t="s">
        <v>50</v>
      </c>
      <c r="D55" s="17">
        <v>6</v>
      </c>
      <c r="E55" s="26"/>
      <c r="F55" s="46"/>
    </row>
    <row r="56" spans="1:6" s="4" customFormat="1" ht="12" customHeight="1" thickBot="1" x14ac:dyDescent="0.3">
      <c r="A56" s="10" t="s">
        <v>9</v>
      </c>
      <c r="B56" s="47"/>
      <c r="C56" s="22"/>
      <c r="D56" s="36"/>
      <c r="E56" s="37"/>
      <c r="F56" s="46"/>
    </row>
    <row r="57" spans="1:6" s="4" customFormat="1" ht="27" customHeight="1" thickTop="1" thickBot="1" x14ac:dyDescent="0.3">
      <c r="A57" s="10"/>
      <c r="B57" s="11"/>
      <c r="C57" s="120" t="str">
        <f>+B52</f>
        <v>EVACUATION</v>
      </c>
      <c r="D57" s="121"/>
      <c r="E57" s="122"/>
      <c r="F57" s="48"/>
    </row>
    <row r="58" spans="1:6" s="4" customFormat="1" ht="15" customHeight="1" thickTop="1" x14ac:dyDescent="0.25">
      <c r="A58" s="16"/>
      <c r="B58" s="11"/>
      <c r="C58" s="12"/>
      <c r="D58" s="13"/>
      <c r="E58" s="75"/>
      <c r="F58" s="19"/>
    </row>
    <row r="59" spans="1:6" s="4" customFormat="1" x14ac:dyDescent="0.25">
      <c r="A59" s="16">
        <v>6.7</v>
      </c>
      <c r="B59" s="45" t="s">
        <v>64</v>
      </c>
      <c r="C59" s="12"/>
      <c r="D59" s="17"/>
      <c r="E59" s="44"/>
      <c r="F59" s="19"/>
    </row>
    <row r="60" spans="1:6" s="4" customFormat="1" x14ac:dyDescent="0.25">
      <c r="A60" s="20">
        <v>6.7030000000000003</v>
      </c>
      <c r="B60" s="40" t="s">
        <v>200</v>
      </c>
      <c r="C60" s="22" t="s">
        <v>3</v>
      </c>
      <c r="D60" s="17">
        <v>1</v>
      </c>
      <c r="E60" s="26"/>
      <c r="F60" s="46"/>
    </row>
    <row r="61" spans="1:6" s="4" customFormat="1" ht="15.75" thickBot="1" x14ac:dyDescent="0.3">
      <c r="A61" s="10" t="s">
        <v>9</v>
      </c>
      <c r="B61" s="47"/>
      <c r="C61" s="22"/>
      <c r="D61" s="36"/>
      <c r="E61" s="37"/>
      <c r="F61" s="46"/>
    </row>
    <row r="62" spans="1:6" s="4" customFormat="1" ht="27" customHeight="1" thickTop="1" thickBot="1" x14ac:dyDescent="0.3">
      <c r="A62" s="10"/>
      <c r="B62" s="11"/>
      <c r="C62" s="120" t="str">
        <f>+B59</f>
        <v>APPAREIL SANITAIRES ET ACCESSOIRES</v>
      </c>
      <c r="D62" s="121"/>
      <c r="E62" s="122"/>
      <c r="F62" s="48"/>
    </row>
    <row r="63" spans="1:6" s="4" customFormat="1" ht="15.75" thickTop="1" x14ac:dyDescent="0.25">
      <c r="A63" s="16"/>
      <c r="B63" s="11"/>
      <c r="C63" s="12"/>
      <c r="D63" s="13"/>
      <c r="E63" s="75"/>
      <c r="F63" s="19"/>
    </row>
    <row r="64" spans="1:6" s="4" customFormat="1" x14ac:dyDescent="0.25">
      <c r="A64" s="16">
        <v>6.8</v>
      </c>
      <c r="B64" s="45" t="s">
        <v>68</v>
      </c>
      <c r="C64" s="12"/>
      <c r="D64" s="17"/>
      <c r="E64" s="44"/>
      <c r="F64" s="19"/>
    </row>
    <row r="65" spans="1:8" s="4" customFormat="1" x14ac:dyDescent="0.25">
      <c r="A65" s="20">
        <v>6.8010000000000002</v>
      </c>
      <c r="B65" s="40" t="s">
        <v>69</v>
      </c>
      <c r="C65" s="22" t="s">
        <v>3</v>
      </c>
      <c r="D65" s="17">
        <v>2</v>
      </c>
      <c r="E65" s="26"/>
      <c r="F65" s="46"/>
    </row>
    <row r="66" spans="1:8" s="4" customFormat="1" x14ac:dyDescent="0.25">
      <c r="A66" s="20">
        <v>6.8019999999999996</v>
      </c>
      <c r="B66" s="40" t="s">
        <v>70</v>
      </c>
      <c r="C66" s="22" t="s">
        <v>3</v>
      </c>
      <c r="D66" s="17">
        <v>2</v>
      </c>
      <c r="E66" s="26"/>
      <c r="F66" s="46"/>
    </row>
    <row r="67" spans="1:8" s="4" customFormat="1" x14ac:dyDescent="0.25">
      <c r="A67" s="20">
        <v>6.8049999999999997</v>
      </c>
      <c r="B67" s="40" t="s">
        <v>72</v>
      </c>
      <c r="C67" s="22" t="s">
        <v>3</v>
      </c>
      <c r="D67" s="17">
        <v>2</v>
      </c>
      <c r="E67" s="26"/>
      <c r="F67" s="46"/>
    </row>
    <row r="68" spans="1:8" s="4" customFormat="1" x14ac:dyDescent="0.25">
      <c r="A68" s="20">
        <v>6.806</v>
      </c>
      <c r="B68" s="40" t="s">
        <v>73</v>
      </c>
      <c r="C68" s="22" t="s">
        <v>3</v>
      </c>
      <c r="D68" s="17">
        <v>2</v>
      </c>
      <c r="E68" s="26"/>
      <c r="F68" s="46"/>
    </row>
    <row r="69" spans="1:8" s="4" customFormat="1" x14ac:dyDescent="0.25">
      <c r="A69" s="20">
        <v>6.8070000000000004</v>
      </c>
      <c r="B69" s="40" t="s">
        <v>106</v>
      </c>
      <c r="C69" s="22" t="s">
        <v>3</v>
      </c>
      <c r="D69" s="17">
        <v>2</v>
      </c>
      <c r="E69" s="26"/>
      <c r="F69" s="46"/>
    </row>
    <row r="70" spans="1:8" s="4" customFormat="1" x14ac:dyDescent="0.25">
      <c r="A70" s="20">
        <v>6.8079999999999998</v>
      </c>
      <c r="B70" s="40" t="s">
        <v>74</v>
      </c>
      <c r="C70" s="22" t="s">
        <v>3</v>
      </c>
      <c r="D70" s="17">
        <v>2</v>
      </c>
      <c r="E70" s="26"/>
      <c r="F70" s="46"/>
    </row>
    <row r="71" spans="1:8" s="4" customFormat="1" x14ac:dyDescent="0.25">
      <c r="A71" s="20">
        <v>6.8090000000000002</v>
      </c>
      <c r="B71" s="40" t="s">
        <v>75</v>
      </c>
      <c r="C71" s="22" t="s">
        <v>3</v>
      </c>
      <c r="D71" s="17">
        <v>2</v>
      </c>
      <c r="E71" s="26"/>
      <c r="F71" s="46"/>
    </row>
    <row r="72" spans="1:8" s="4" customFormat="1" x14ac:dyDescent="0.25">
      <c r="A72" s="20">
        <v>6.8119999999999896</v>
      </c>
      <c r="B72" s="40" t="s">
        <v>78</v>
      </c>
      <c r="C72" s="22" t="s">
        <v>3</v>
      </c>
      <c r="D72" s="17">
        <v>2</v>
      </c>
      <c r="E72" s="26"/>
      <c r="F72" s="46"/>
    </row>
    <row r="73" spans="1:8" s="4" customFormat="1" ht="15.75" thickBot="1" x14ac:dyDescent="0.3">
      <c r="A73" s="10" t="s">
        <v>9</v>
      </c>
      <c r="B73" s="47"/>
      <c r="C73" s="22"/>
      <c r="D73" s="36"/>
      <c r="E73" s="37"/>
      <c r="F73" s="46"/>
    </row>
    <row r="74" spans="1:8" s="4" customFormat="1" ht="27" customHeight="1" thickTop="1" thickBot="1" x14ac:dyDescent="0.3">
      <c r="A74" s="10"/>
      <c r="B74" s="11"/>
      <c r="C74" s="120" t="str">
        <f>+B64</f>
        <v>APPAREIL SANITAIRES PMR ET ACCESSOIRES PMR</v>
      </c>
      <c r="D74" s="121"/>
      <c r="E74" s="122"/>
      <c r="F74" s="48"/>
    </row>
    <row r="75" spans="1:8" s="4" customFormat="1" ht="16.5" thickTop="1" thickBot="1" x14ac:dyDescent="0.3">
      <c r="A75" s="16"/>
      <c r="B75" s="11"/>
      <c r="C75" s="12"/>
      <c r="D75" s="13"/>
      <c r="E75" s="75"/>
      <c r="F75" s="19"/>
    </row>
    <row r="76" spans="1:8" s="62" customFormat="1" ht="30" customHeight="1" thickTop="1" thickBot="1" x14ac:dyDescent="0.3">
      <c r="A76" s="123" t="s">
        <v>4</v>
      </c>
      <c r="B76" s="124"/>
      <c r="C76" s="124"/>
      <c r="D76" s="124"/>
      <c r="E76" s="125"/>
      <c r="F76" s="61"/>
    </row>
    <row r="77" spans="1:8" s="4" customFormat="1" ht="15.75" thickTop="1" x14ac:dyDescent="0.25">
      <c r="A77" s="42"/>
      <c r="B77" s="42"/>
      <c r="C77" s="1"/>
      <c r="D77" s="63"/>
      <c r="E77" s="64"/>
      <c r="F77" s="65"/>
    </row>
    <row r="78" spans="1:8" s="4" customFormat="1" x14ac:dyDescent="0.25">
      <c r="A78" s="42"/>
      <c r="B78" s="42"/>
      <c r="C78" s="1"/>
      <c r="D78" s="63"/>
      <c r="E78" s="64"/>
      <c r="F78" s="65"/>
    </row>
    <row r="79" spans="1:8" s="115" customFormat="1" ht="12" customHeight="1" x14ac:dyDescent="0.25">
      <c r="A79" s="2" t="s">
        <v>10</v>
      </c>
      <c r="B79" s="112"/>
      <c r="C79" s="113"/>
      <c r="D79" s="114"/>
      <c r="F79" s="116"/>
      <c r="H79" s="117"/>
    </row>
    <row r="80" spans="1:8" s="4" customFormat="1" x14ac:dyDescent="0.25">
      <c r="A80" s="42"/>
      <c r="B80" s="42"/>
      <c r="C80" s="1"/>
      <c r="D80" s="63"/>
      <c r="E80" s="64"/>
      <c r="F80" s="65"/>
    </row>
    <row r="81" spans="1:6" s="4" customFormat="1" x14ac:dyDescent="0.25">
      <c r="A81" s="42"/>
      <c r="B81" s="42"/>
      <c r="C81" s="1"/>
      <c r="D81" s="63"/>
      <c r="E81" s="64"/>
      <c r="F81" s="65"/>
    </row>
    <row r="82" spans="1:6" s="4" customFormat="1" x14ac:dyDescent="0.25">
      <c r="A82" s="42"/>
      <c r="B82" s="42"/>
      <c r="C82" s="1"/>
      <c r="D82" s="63"/>
      <c r="E82" s="64"/>
      <c r="F82" s="65"/>
    </row>
    <row r="83" spans="1:6" x14ac:dyDescent="0.25">
      <c r="E83" s="73"/>
    </row>
    <row r="84" spans="1:6" x14ac:dyDescent="0.25">
      <c r="E84" s="73"/>
    </row>
    <row r="85" spans="1:6" x14ac:dyDescent="0.25">
      <c r="E85" s="73"/>
    </row>
    <row r="86" spans="1:6" x14ac:dyDescent="0.25">
      <c r="E86" s="73"/>
    </row>
    <row r="87" spans="1:6" x14ac:dyDescent="0.25">
      <c r="E87" s="73"/>
    </row>
    <row r="88" spans="1:6" x14ac:dyDescent="0.25">
      <c r="E88" s="73"/>
    </row>
    <row r="89" spans="1:6" x14ac:dyDescent="0.25">
      <c r="E89" s="73"/>
    </row>
    <row r="90" spans="1:6" x14ac:dyDescent="0.25">
      <c r="E90" s="73"/>
    </row>
    <row r="91" spans="1:6" x14ac:dyDescent="0.25">
      <c r="E91" s="73"/>
    </row>
    <row r="92" spans="1:6" x14ac:dyDescent="0.25">
      <c r="E92" s="73"/>
    </row>
    <row r="93" spans="1:6" x14ac:dyDescent="0.25">
      <c r="E93" s="73"/>
    </row>
    <row r="94" spans="1:6" x14ac:dyDescent="0.25">
      <c r="E94" s="73"/>
    </row>
    <row r="95" spans="1:6" x14ac:dyDescent="0.25">
      <c r="E95" s="73"/>
    </row>
    <row r="96" spans="1:6" x14ac:dyDescent="0.25">
      <c r="E96" s="73"/>
    </row>
    <row r="97" spans="5:5" x14ac:dyDescent="0.25">
      <c r="E97" s="73"/>
    </row>
    <row r="98" spans="5:5" x14ac:dyDescent="0.25">
      <c r="E98" s="73"/>
    </row>
    <row r="99" spans="5:5" x14ac:dyDescent="0.25">
      <c r="E99" s="73"/>
    </row>
    <row r="100" spans="5:5" x14ac:dyDescent="0.25">
      <c r="E100" s="73"/>
    </row>
    <row r="101" spans="5:5" x14ac:dyDescent="0.25">
      <c r="E101" s="73"/>
    </row>
    <row r="102" spans="5:5" x14ac:dyDescent="0.25">
      <c r="E102" s="73"/>
    </row>
    <row r="103" spans="5:5" x14ac:dyDescent="0.25">
      <c r="E103" s="73"/>
    </row>
    <row r="104" spans="5:5" x14ac:dyDescent="0.25">
      <c r="E104" s="73"/>
    </row>
    <row r="105" spans="5:5" x14ac:dyDescent="0.25">
      <c r="E105" s="73"/>
    </row>
    <row r="106" spans="5:5" x14ac:dyDescent="0.25">
      <c r="E106" s="73"/>
    </row>
    <row r="107" spans="5:5" x14ac:dyDescent="0.25">
      <c r="E107" s="73"/>
    </row>
    <row r="108" spans="5:5" x14ac:dyDescent="0.25">
      <c r="E108" s="73"/>
    </row>
    <row r="109" spans="5:5" x14ac:dyDescent="0.25">
      <c r="E109" s="73"/>
    </row>
    <row r="110" spans="5:5" x14ac:dyDescent="0.25">
      <c r="E110" s="73"/>
    </row>
    <row r="111" spans="5:5" x14ac:dyDescent="0.25">
      <c r="E111" s="73"/>
    </row>
    <row r="112" spans="5:5" x14ac:dyDescent="0.25">
      <c r="E112" s="73"/>
    </row>
    <row r="113" spans="5:5" x14ac:dyDescent="0.25">
      <c r="E113" s="73"/>
    </row>
    <row r="114" spans="5:5" x14ac:dyDescent="0.25">
      <c r="E114" s="73"/>
    </row>
    <row r="115" spans="5:5" x14ac:dyDescent="0.25">
      <c r="E115" s="73"/>
    </row>
    <row r="116" spans="5:5" x14ac:dyDescent="0.25">
      <c r="E116" s="73"/>
    </row>
    <row r="117" spans="5:5" x14ac:dyDescent="0.25">
      <c r="E117" s="73"/>
    </row>
    <row r="118" spans="5:5" x14ac:dyDescent="0.25">
      <c r="E118" s="73"/>
    </row>
    <row r="119" spans="5:5" x14ac:dyDescent="0.25">
      <c r="E119" s="73"/>
    </row>
    <row r="120" spans="5:5" x14ac:dyDescent="0.25">
      <c r="E120" s="73"/>
    </row>
    <row r="121" spans="5:5" x14ac:dyDescent="0.25">
      <c r="E121" s="73"/>
    </row>
    <row r="122" spans="5:5" x14ac:dyDescent="0.25">
      <c r="E122" s="73"/>
    </row>
    <row r="123" spans="5:5" x14ac:dyDescent="0.25">
      <c r="E123" s="73"/>
    </row>
    <row r="124" spans="5:5" x14ac:dyDescent="0.25">
      <c r="E124" s="73"/>
    </row>
    <row r="125" spans="5:5" x14ac:dyDescent="0.25">
      <c r="E125" s="73"/>
    </row>
    <row r="126" spans="5:5" x14ac:dyDescent="0.25">
      <c r="E126" s="73"/>
    </row>
    <row r="127" spans="5:5" x14ac:dyDescent="0.25">
      <c r="E127" s="73"/>
    </row>
    <row r="128" spans="5:5" x14ac:dyDescent="0.25">
      <c r="E128" s="73"/>
    </row>
    <row r="129" spans="5:5" x14ac:dyDescent="0.25">
      <c r="E129" s="73"/>
    </row>
    <row r="130" spans="5:5" x14ac:dyDescent="0.25">
      <c r="E130" s="73"/>
    </row>
    <row r="131" spans="5:5" x14ac:dyDescent="0.25">
      <c r="E131" s="73"/>
    </row>
    <row r="132" spans="5:5" x14ac:dyDescent="0.25">
      <c r="E132" s="73"/>
    </row>
    <row r="133" spans="5:5" x14ac:dyDescent="0.25">
      <c r="E133" s="73"/>
    </row>
    <row r="134" spans="5:5" x14ac:dyDescent="0.25">
      <c r="E134" s="73"/>
    </row>
    <row r="135" spans="5:5" x14ac:dyDescent="0.25">
      <c r="E135" s="73"/>
    </row>
    <row r="136" spans="5:5" x14ac:dyDescent="0.25">
      <c r="E136" s="73"/>
    </row>
    <row r="137" spans="5:5" x14ac:dyDescent="0.25">
      <c r="E137" s="73"/>
    </row>
    <row r="138" spans="5:5" x14ac:dyDescent="0.25">
      <c r="E138" s="73"/>
    </row>
    <row r="139" spans="5:5" x14ac:dyDescent="0.25">
      <c r="E139" s="73"/>
    </row>
    <row r="140" spans="5:5" x14ac:dyDescent="0.25">
      <c r="E140" s="73"/>
    </row>
    <row r="141" spans="5:5" x14ac:dyDescent="0.25">
      <c r="E141" s="73"/>
    </row>
    <row r="142" spans="5:5" x14ac:dyDescent="0.25">
      <c r="E142" s="73"/>
    </row>
    <row r="143" spans="5:5" x14ac:dyDescent="0.25">
      <c r="E143" s="73"/>
    </row>
    <row r="144" spans="5:5" x14ac:dyDescent="0.25">
      <c r="E144" s="73"/>
    </row>
    <row r="145" spans="5:5" x14ac:dyDescent="0.25">
      <c r="E145" s="73"/>
    </row>
    <row r="146" spans="5:5" x14ac:dyDescent="0.25">
      <c r="E146" s="73"/>
    </row>
    <row r="147" spans="5:5" x14ac:dyDescent="0.25">
      <c r="E147" s="73"/>
    </row>
    <row r="148" spans="5:5" x14ac:dyDescent="0.25">
      <c r="E148" s="73"/>
    </row>
    <row r="149" spans="5:5" x14ac:dyDescent="0.25">
      <c r="E149" s="73"/>
    </row>
    <row r="150" spans="5:5" x14ac:dyDescent="0.25">
      <c r="E150" s="73"/>
    </row>
    <row r="151" spans="5:5" x14ac:dyDescent="0.25">
      <c r="E151" s="73"/>
    </row>
    <row r="152" spans="5:5" x14ac:dyDescent="0.25">
      <c r="E152" s="73"/>
    </row>
    <row r="153" spans="5:5" x14ac:dyDescent="0.25">
      <c r="E153" s="73"/>
    </row>
    <row r="154" spans="5:5" x14ac:dyDescent="0.25">
      <c r="E154" s="73"/>
    </row>
    <row r="155" spans="5:5" x14ac:dyDescent="0.25">
      <c r="E155" s="73"/>
    </row>
    <row r="156" spans="5:5" x14ac:dyDescent="0.25">
      <c r="E156" s="73"/>
    </row>
    <row r="157" spans="5:5" x14ac:dyDescent="0.25">
      <c r="E157" s="73"/>
    </row>
    <row r="158" spans="5:5" x14ac:dyDescent="0.25">
      <c r="E158" s="73"/>
    </row>
    <row r="159" spans="5:5" x14ac:dyDescent="0.25">
      <c r="E159" s="73"/>
    </row>
    <row r="160" spans="5:5" x14ac:dyDescent="0.25">
      <c r="E160" s="73"/>
    </row>
    <row r="161" spans="5:5" x14ac:dyDescent="0.25">
      <c r="E161" s="73"/>
    </row>
    <row r="162" spans="5:5" x14ac:dyDescent="0.25">
      <c r="E162" s="73"/>
    </row>
    <row r="163" spans="5:5" x14ac:dyDescent="0.25">
      <c r="E163" s="73"/>
    </row>
    <row r="164" spans="5:5" x14ac:dyDescent="0.25">
      <c r="E164" s="73"/>
    </row>
    <row r="165" spans="5:5" x14ac:dyDescent="0.25">
      <c r="E165" s="73"/>
    </row>
    <row r="166" spans="5:5" x14ac:dyDescent="0.25">
      <c r="E166" s="73"/>
    </row>
    <row r="167" spans="5:5" x14ac:dyDescent="0.25">
      <c r="E167" s="73"/>
    </row>
    <row r="168" spans="5:5" x14ac:dyDescent="0.25">
      <c r="E168" s="73"/>
    </row>
    <row r="169" spans="5:5" x14ac:dyDescent="0.25">
      <c r="E169" s="73"/>
    </row>
    <row r="170" spans="5:5" x14ac:dyDescent="0.25">
      <c r="E170" s="73"/>
    </row>
    <row r="171" spans="5:5" x14ac:dyDescent="0.25">
      <c r="E171" s="73"/>
    </row>
    <row r="172" spans="5:5" x14ac:dyDescent="0.25">
      <c r="E172" s="73"/>
    </row>
    <row r="173" spans="5:5" x14ac:dyDescent="0.25">
      <c r="E173" s="73"/>
    </row>
    <row r="174" spans="5:5" x14ac:dyDescent="0.25">
      <c r="E174" s="73"/>
    </row>
    <row r="175" spans="5:5" x14ac:dyDescent="0.25">
      <c r="E175" s="73"/>
    </row>
    <row r="176" spans="5:5" x14ac:dyDescent="0.25">
      <c r="E176" s="73"/>
    </row>
    <row r="177" spans="5:5" x14ac:dyDescent="0.25">
      <c r="E177" s="73"/>
    </row>
    <row r="178" spans="5:5" x14ac:dyDescent="0.25">
      <c r="E178" s="73"/>
    </row>
    <row r="179" spans="5:5" x14ac:dyDescent="0.25">
      <c r="E179" s="73"/>
    </row>
    <row r="180" spans="5:5" x14ac:dyDescent="0.25">
      <c r="E180" s="73"/>
    </row>
    <row r="181" spans="5:5" x14ac:dyDescent="0.25">
      <c r="E181" s="73"/>
    </row>
    <row r="182" spans="5:5" x14ac:dyDescent="0.25">
      <c r="E182" s="73"/>
    </row>
    <row r="183" spans="5:5" x14ac:dyDescent="0.25">
      <c r="E183" s="73"/>
    </row>
    <row r="184" spans="5:5" x14ac:dyDescent="0.25">
      <c r="E184" s="73"/>
    </row>
    <row r="185" spans="5:5" x14ac:dyDescent="0.25">
      <c r="E185" s="73"/>
    </row>
    <row r="186" spans="5:5" x14ac:dyDescent="0.25">
      <c r="E186" s="73"/>
    </row>
    <row r="187" spans="5:5" x14ac:dyDescent="0.25">
      <c r="E187" s="73"/>
    </row>
    <row r="188" spans="5:5" x14ac:dyDescent="0.25">
      <c r="E188" s="73"/>
    </row>
    <row r="189" spans="5:5" x14ac:dyDescent="0.25">
      <c r="E189" s="73"/>
    </row>
    <row r="190" spans="5:5" x14ac:dyDescent="0.25">
      <c r="E190" s="73"/>
    </row>
    <row r="191" spans="5:5" x14ac:dyDescent="0.25">
      <c r="E191" s="73"/>
    </row>
    <row r="192" spans="5:5" x14ac:dyDescent="0.25">
      <c r="E192" s="73"/>
    </row>
    <row r="193" spans="5:5" x14ac:dyDescent="0.25">
      <c r="E193" s="73"/>
    </row>
    <row r="194" spans="5:5" x14ac:dyDescent="0.25">
      <c r="E194" s="73"/>
    </row>
    <row r="195" spans="5:5" x14ac:dyDescent="0.25">
      <c r="E195" s="73"/>
    </row>
    <row r="196" spans="5:5" x14ac:dyDescent="0.25">
      <c r="E196" s="73"/>
    </row>
    <row r="197" spans="5:5" x14ac:dyDescent="0.25">
      <c r="E197" s="73"/>
    </row>
    <row r="198" spans="5:5" x14ac:dyDescent="0.25">
      <c r="E198" s="73"/>
    </row>
    <row r="199" spans="5:5" x14ac:dyDescent="0.25">
      <c r="E199" s="73"/>
    </row>
    <row r="200" spans="5:5" x14ac:dyDescent="0.25">
      <c r="E200" s="73"/>
    </row>
    <row r="201" spans="5:5" x14ac:dyDescent="0.25">
      <c r="E201" s="73"/>
    </row>
    <row r="202" spans="5:5" x14ac:dyDescent="0.25">
      <c r="E202" s="73"/>
    </row>
    <row r="203" spans="5:5" x14ac:dyDescent="0.25">
      <c r="E203" s="73"/>
    </row>
    <row r="204" spans="5:5" x14ac:dyDescent="0.25">
      <c r="E204" s="73"/>
    </row>
    <row r="205" spans="5:5" x14ac:dyDescent="0.25">
      <c r="E205" s="73"/>
    </row>
    <row r="206" spans="5:5" x14ac:dyDescent="0.25">
      <c r="E206" s="73"/>
    </row>
    <row r="207" spans="5:5" x14ac:dyDescent="0.25">
      <c r="E207" s="73"/>
    </row>
    <row r="208" spans="5:5" x14ac:dyDescent="0.25">
      <c r="E208" s="73"/>
    </row>
    <row r="209" spans="5:5" x14ac:dyDescent="0.25">
      <c r="E209" s="73"/>
    </row>
    <row r="210" spans="5:5" x14ac:dyDescent="0.25">
      <c r="E210" s="73"/>
    </row>
    <row r="211" spans="5:5" x14ac:dyDescent="0.25">
      <c r="E211" s="73"/>
    </row>
    <row r="212" spans="5:5" x14ac:dyDescent="0.25">
      <c r="E212" s="73"/>
    </row>
    <row r="213" spans="5:5" x14ac:dyDescent="0.25">
      <c r="E213" s="73"/>
    </row>
    <row r="214" spans="5:5" x14ac:dyDescent="0.25">
      <c r="E214" s="73"/>
    </row>
    <row r="215" spans="5:5" x14ac:dyDescent="0.25">
      <c r="E215" s="73"/>
    </row>
    <row r="216" spans="5:5" x14ac:dyDescent="0.25">
      <c r="E216" s="73"/>
    </row>
    <row r="217" spans="5:5" x14ac:dyDescent="0.25">
      <c r="E217" s="73"/>
    </row>
    <row r="218" spans="5:5" x14ac:dyDescent="0.25">
      <c r="E218" s="73"/>
    </row>
    <row r="219" spans="5:5" x14ac:dyDescent="0.25">
      <c r="E219" s="73"/>
    </row>
    <row r="220" spans="5:5" x14ac:dyDescent="0.25">
      <c r="E220" s="73"/>
    </row>
    <row r="221" spans="5:5" x14ac:dyDescent="0.25">
      <c r="E221" s="73"/>
    </row>
    <row r="222" spans="5:5" x14ac:dyDescent="0.25">
      <c r="E222" s="73"/>
    </row>
    <row r="223" spans="5:5" x14ac:dyDescent="0.25">
      <c r="E223" s="73"/>
    </row>
    <row r="224" spans="5:5" x14ac:dyDescent="0.25">
      <c r="E224" s="73"/>
    </row>
    <row r="225" spans="5:5" x14ac:dyDescent="0.25">
      <c r="E225" s="73"/>
    </row>
    <row r="226" spans="5:5" x14ac:dyDescent="0.25">
      <c r="E226" s="73"/>
    </row>
    <row r="227" spans="5:5" x14ac:dyDescent="0.25">
      <c r="E227" s="73"/>
    </row>
    <row r="228" spans="5:5" x14ac:dyDescent="0.25">
      <c r="E228" s="73"/>
    </row>
    <row r="229" spans="5:5" x14ac:dyDescent="0.25">
      <c r="E229" s="73"/>
    </row>
    <row r="230" spans="5:5" x14ac:dyDescent="0.25">
      <c r="E230" s="73"/>
    </row>
    <row r="231" spans="5:5" x14ac:dyDescent="0.25">
      <c r="E231" s="73"/>
    </row>
    <row r="232" spans="5:5" x14ac:dyDescent="0.25">
      <c r="E232" s="73"/>
    </row>
    <row r="233" spans="5:5" x14ac:dyDescent="0.25">
      <c r="E233" s="73"/>
    </row>
    <row r="234" spans="5:5" x14ac:dyDescent="0.25">
      <c r="E234" s="73"/>
    </row>
    <row r="235" spans="5:5" x14ac:dyDescent="0.25">
      <c r="E235" s="73"/>
    </row>
    <row r="236" spans="5:5" x14ac:dyDescent="0.25">
      <c r="E236" s="73"/>
    </row>
    <row r="237" spans="5:5" x14ac:dyDescent="0.25">
      <c r="E237" s="73"/>
    </row>
    <row r="238" spans="5:5" x14ac:dyDescent="0.25">
      <c r="E238" s="73"/>
    </row>
    <row r="239" spans="5:5" x14ac:dyDescent="0.25">
      <c r="E239" s="73"/>
    </row>
    <row r="240" spans="5:5" x14ac:dyDescent="0.25">
      <c r="E240" s="73"/>
    </row>
    <row r="241" spans="5:5" x14ac:dyDescent="0.25">
      <c r="E241" s="73"/>
    </row>
    <row r="242" spans="5:5" x14ac:dyDescent="0.25">
      <c r="E242" s="73"/>
    </row>
    <row r="243" spans="5:5" x14ac:dyDescent="0.25">
      <c r="E243" s="73"/>
    </row>
    <row r="244" spans="5:5" x14ac:dyDescent="0.25">
      <c r="E244" s="73"/>
    </row>
    <row r="245" spans="5:5" x14ac:dyDescent="0.25">
      <c r="E245" s="73"/>
    </row>
    <row r="246" spans="5:5" x14ac:dyDescent="0.25">
      <c r="E246" s="73"/>
    </row>
    <row r="247" spans="5:5" x14ac:dyDescent="0.25">
      <c r="E247" s="73"/>
    </row>
    <row r="248" spans="5:5" x14ac:dyDescent="0.25">
      <c r="E248" s="73"/>
    </row>
    <row r="249" spans="5:5" x14ac:dyDescent="0.25">
      <c r="E249" s="73"/>
    </row>
    <row r="250" spans="5:5" x14ac:dyDescent="0.25">
      <c r="E250" s="73"/>
    </row>
    <row r="251" spans="5:5" x14ac:dyDescent="0.25">
      <c r="E251" s="73"/>
    </row>
    <row r="252" spans="5:5" x14ac:dyDescent="0.25">
      <c r="E252" s="73"/>
    </row>
    <row r="253" spans="5:5" x14ac:dyDescent="0.25">
      <c r="E253" s="73"/>
    </row>
    <row r="254" spans="5:5" x14ac:dyDescent="0.25">
      <c r="E254" s="73"/>
    </row>
    <row r="255" spans="5:5" x14ac:dyDescent="0.25">
      <c r="E255" s="73"/>
    </row>
    <row r="256" spans="5:5" x14ac:dyDescent="0.25">
      <c r="E256" s="73"/>
    </row>
    <row r="257" spans="5:5" x14ac:dyDescent="0.25">
      <c r="E257" s="73"/>
    </row>
    <row r="258" spans="5:5" x14ac:dyDescent="0.25">
      <c r="E258" s="73"/>
    </row>
    <row r="259" spans="5:5" x14ac:dyDescent="0.25">
      <c r="E259" s="73"/>
    </row>
    <row r="260" spans="5:5" x14ac:dyDescent="0.25">
      <c r="E260" s="73"/>
    </row>
    <row r="261" spans="5:5" x14ac:dyDescent="0.25">
      <c r="E261" s="73"/>
    </row>
  </sheetData>
  <mergeCells count="14">
    <mergeCell ref="E9:F9"/>
    <mergeCell ref="A1:F1"/>
    <mergeCell ref="A2:F2"/>
    <mergeCell ref="A3:F3"/>
    <mergeCell ref="A4:F4"/>
    <mergeCell ref="E8:F8"/>
    <mergeCell ref="C74:E74"/>
    <mergeCell ref="A76:E76"/>
    <mergeCell ref="C31:E31"/>
    <mergeCell ref="B33:B37"/>
    <mergeCell ref="C43:E43"/>
    <mergeCell ref="C50:E50"/>
    <mergeCell ref="C57:E57"/>
    <mergeCell ref="C62:E62"/>
  </mergeCells>
  <conditionalFormatting sqref="E10">
    <cfRule type="cellIs" dxfId="34" priority="1" operator="equal">
      <formula>0</formula>
    </cfRule>
  </conditionalFormatting>
  <conditionalFormatting sqref="E40:E41">
    <cfRule type="cellIs" dxfId="33" priority="2" operator="equal">
      <formula>0</formula>
    </cfRule>
  </conditionalFormatting>
  <conditionalFormatting sqref="E46 E48">
    <cfRule type="cellIs" dxfId="32" priority="6" operator="equal">
      <formula>0</formula>
    </cfRule>
  </conditionalFormatting>
  <conditionalFormatting sqref="E54:E55">
    <cfRule type="cellIs" dxfId="31" priority="5" operator="equal">
      <formula>0</formula>
    </cfRule>
  </conditionalFormatting>
  <conditionalFormatting sqref="E60">
    <cfRule type="cellIs" dxfId="30" priority="4" operator="equal">
      <formula>0</formula>
    </cfRule>
  </conditionalFormatting>
  <conditionalFormatting sqref="E65:E72">
    <cfRule type="cellIs" dxfId="29" priority="3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5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51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E17D6-9733-4BAF-8434-7DFA1B8F5351}">
  <sheetPr>
    <pageSetUpPr fitToPage="1"/>
  </sheetPr>
  <dimension ref="A1:J231"/>
  <sheetViews>
    <sheetView tabSelected="1" topLeftCell="A19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6.42578125" style="72" bestFit="1" customWidth="1"/>
    <col min="2" max="2" width="47.42578125" style="42" customWidth="1"/>
    <col min="3" max="3" width="4.42578125" style="1" bestFit="1" customWidth="1"/>
    <col min="4" max="4" width="11" style="63" bestFit="1" customWidth="1"/>
    <col min="5" max="5" width="13.7109375" style="100" bestFit="1" customWidth="1"/>
    <col min="6" max="6" width="18.7109375" style="74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3.950000000000003" customHeight="1" thickTop="1" thickBot="1" x14ac:dyDescent="0.3">
      <c r="A3" s="131" t="s">
        <v>203</v>
      </c>
      <c r="B3" s="132"/>
      <c r="C3" s="132"/>
      <c r="D3" s="132"/>
      <c r="E3" s="132"/>
      <c r="F3" s="133"/>
    </row>
    <row r="4" spans="1:10" ht="31.5" customHeight="1" thickTop="1" thickBot="1" x14ac:dyDescent="0.3">
      <c r="A4" s="151" t="s">
        <v>8</v>
      </c>
      <c r="B4" s="152"/>
      <c r="C4" s="152"/>
      <c r="D4" s="152"/>
      <c r="E4" s="152"/>
      <c r="F4" s="153"/>
      <c r="G4" s="4"/>
      <c r="H4" s="4"/>
      <c r="I4" s="4"/>
      <c r="J4" s="4"/>
    </row>
    <row r="5" spans="1:10" s="4" customFormat="1" ht="25.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8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15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19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46"/>
    </row>
    <row r="11" spans="1:10" s="4" customFormat="1" x14ac:dyDescent="0.25">
      <c r="A11" s="20"/>
      <c r="B11" s="24"/>
      <c r="C11" s="28"/>
      <c r="D11" s="29"/>
      <c r="E11" s="79"/>
      <c r="F11" s="31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38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8"/>
    </row>
    <row r="32" spans="1:6" s="4" customFormat="1" ht="16.5" thickTop="1" thickBot="1" x14ac:dyDescent="0.3">
      <c r="A32" s="10"/>
      <c r="B32" s="42"/>
      <c r="C32" s="12"/>
      <c r="D32" s="13"/>
      <c r="E32" s="83"/>
      <c r="F32" s="19"/>
    </row>
    <row r="33" spans="1:6" s="4" customFormat="1" ht="15.75" customHeight="1" thickTop="1" x14ac:dyDescent="0.25">
      <c r="A33" s="10"/>
      <c r="B33" s="126" t="s">
        <v>42</v>
      </c>
      <c r="C33" s="12"/>
      <c r="D33" s="17"/>
      <c r="E33" s="84"/>
      <c r="F33" s="19"/>
    </row>
    <row r="34" spans="1:6" s="4" customFormat="1" x14ac:dyDescent="0.25">
      <c r="A34" s="10"/>
      <c r="B34" s="127"/>
      <c r="C34" s="12"/>
      <c r="D34" s="17"/>
      <c r="E34" s="84"/>
      <c r="F34" s="19"/>
    </row>
    <row r="35" spans="1:6" s="4" customFormat="1" x14ac:dyDescent="0.25">
      <c r="A35" s="10"/>
      <c r="B35" s="127"/>
      <c r="C35" s="12"/>
      <c r="D35" s="17"/>
      <c r="E35" s="84"/>
      <c r="F35" s="19"/>
    </row>
    <row r="36" spans="1:6" s="4" customFormat="1" x14ac:dyDescent="0.25">
      <c r="A36" s="10" t="s">
        <v>9</v>
      </c>
      <c r="B36" s="127"/>
      <c r="C36" s="12"/>
      <c r="D36" s="17"/>
      <c r="E36" s="84"/>
      <c r="F36" s="19"/>
    </row>
    <row r="37" spans="1:6" s="4" customFormat="1" ht="15.75" thickBot="1" x14ac:dyDescent="0.3">
      <c r="A37" s="10"/>
      <c r="B37" s="128"/>
      <c r="C37" s="12"/>
      <c r="D37" s="17"/>
      <c r="E37" s="84"/>
      <c r="F37" s="19"/>
    </row>
    <row r="38" spans="1:6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6" s="4" customFormat="1" x14ac:dyDescent="0.25">
      <c r="A39" s="16">
        <v>6.7</v>
      </c>
      <c r="B39" s="45" t="s">
        <v>64</v>
      </c>
      <c r="C39" s="12"/>
      <c r="D39" s="17"/>
      <c r="E39" s="44"/>
      <c r="F39" s="19"/>
    </row>
    <row r="40" spans="1:6" s="4" customFormat="1" ht="12" customHeight="1" x14ac:dyDescent="0.25">
      <c r="A40" s="20">
        <v>6.72400000000001</v>
      </c>
      <c r="B40" s="40" t="s">
        <v>66</v>
      </c>
      <c r="C40" s="22" t="s">
        <v>3</v>
      </c>
      <c r="D40" s="17">
        <v>3</v>
      </c>
      <c r="E40" s="26"/>
      <c r="F40" s="46"/>
    </row>
    <row r="41" spans="1:6" s="4" customFormat="1" ht="12" customHeight="1" x14ac:dyDescent="0.25">
      <c r="A41" s="20">
        <v>6.7250000000000103</v>
      </c>
      <c r="B41" s="40" t="s">
        <v>67</v>
      </c>
      <c r="C41" s="22" t="s">
        <v>3</v>
      </c>
      <c r="D41" s="17">
        <v>3</v>
      </c>
      <c r="E41" s="26"/>
      <c r="F41" s="46"/>
    </row>
    <row r="42" spans="1:6" s="4" customFormat="1" ht="12" customHeight="1" x14ac:dyDescent="0.25">
      <c r="A42" s="20">
        <v>6.7280000000000104</v>
      </c>
      <c r="B42" s="40" t="s">
        <v>103</v>
      </c>
      <c r="C42" s="22" t="s">
        <v>3</v>
      </c>
      <c r="D42" s="17">
        <v>3</v>
      </c>
      <c r="E42" s="26"/>
      <c r="F42" s="46"/>
    </row>
    <row r="43" spans="1:6" s="4" customFormat="1" ht="12" customHeight="1" thickBot="1" x14ac:dyDescent="0.3">
      <c r="A43" s="10" t="s">
        <v>9</v>
      </c>
      <c r="B43" s="47"/>
      <c r="C43" s="22"/>
      <c r="D43" s="36"/>
      <c r="E43" s="37"/>
      <c r="F43" s="46"/>
    </row>
    <row r="44" spans="1:6" s="4" customFormat="1" ht="33.950000000000003" customHeight="1" thickTop="1" thickBot="1" x14ac:dyDescent="0.3">
      <c r="A44" s="10"/>
      <c r="B44" s="11"/>
      <c r="C44" s="120" t="str">
        <f>+B39</f>
        <v>APPAREIL SANITAIRES ET ACCESSOIRES</v>
      </c>
      <c r="D44" s="121"/>
      <c r="E44" s="122"/>
      <c r="F44" s="48"/>
    </row>
    <row r="45" spans="1:6" s="4" customFormat="1" ht="15" customHeight="1" thickTop="1" thickBot="1" x14ac:dyDescent="0.3">
      <c r="A45" s="16"/>
      <c r="B45" s="11"/>
      <c r="C45" s="12"/>
      <c r="D45" s="13"/>
      <c r="E45" s="75"/>
      <c r="F45" s="19"/>
    </row>
    <row r="46" spans="1:6" s="62" customFormat="1" ht="27.75" customHeight="1" thickTop="1" thickBot="1" x14ac:dyDescent="0.3">
      <c r="A46" s="123" t="s">
        <v>4</v>
      </c>
      <c r="B46" s="124"/>
      <c r="C46" s="124"/>
      <c r="D46" s="124"/>
      <c r="E46" s="125"/>
      <c r="F46" s="61"/>
    </row>
    <row r="47" spans="1:6" s="4" customFormat="1" ht="15.75" thickTop="1" x14ac:dyDescent="0.25">
      <c r="A47" s="42"/>
      <c r="B47" s="42"/>
      <c r="C47" s="1"/>
      <c r="D47" s="63"/>
      <c r="E47" s="64"/>
      <c r="F47" s="65"/>
    </row>
    <row r="48" spans="1:6" s="4" customFormat="1" x14ac:dyDescent="0.25">
      <c r="A48" s="42"/>
      <c r="B48" s="42"/>
      <c r="C48" s="1"/>
      <c r="D48" s="63"/>
      <c r="E48" s="64"/>
      <c r="F48" s="65"/>
    </row>
    <row r="49" spans="1:8" s="115" customFormat="1" ht="12" customHeight="1" x14ac:dyDescent="0.25">
      <c r="A49" s="2" t="s">
        <v>10</v>
      </c>
      <c r="B49" s="112"/>
      <c r="C49" s="113"/>
      <c r="D49" s="114"/>
      <c r="F49" s="116"/>
      <c r="H49" s="117"/>
    </row>
    <row r="50" spans="1:8" s="4" customFormat="1" x14ac:dyDescent="0.25">
      <c r="A50" s="42"/>
      <c r="B50" s="42"/>
      <c r="C50" s="1"/>
      <c r="D50" s="63"/>
      <c r="E50" s="64"/>
      <c r="F50" s="65"/>
    </row>
    <row r="51" spans="1:8" s="4" customFormat="1" x14ac:dyDescent="0.25">
      <c r="A51" s="42"/>
      <c r="B51" s="42"/>
      <c r="C51" s="1"/>
      <c r="D51" s="63"/>
      <c r="E51" s="64"/>
      <c r="F51" s="65"/>
    </row>
    <row r="52" spans="1:8" s="4" customFormat="1" x14ac:dyDescent="0.25">
      <c r="A52" s="42"/>
      <c r="B52" s="42"/>
      <c r="C52" s="1"/>
      <c r="D52" s="63"/>
      <c r="E52" s="64"/>
      <c r="F52" s="65"/>
    </row>
    <row r="53" spans="1:8" x14ac:dyDescent="0.25">
      <c r="E53" s="73"/>
    </row>
    <row r="54" spans="1:8" x14ac:dyDescent="0.25">
      <c r="E54" s="73"/>
    </row>
    <row r="55" spans="1:8" x14ac:dyDescent="0.25">
      <c r="E55" s="73"/>
    </row>
    <row r="56" spans="1:8" x14ac:dyDescent="0.25">
      <c r="E56" s="73"/>
    </row>
    <row r="57" spans="1:8" x14ac:dyDescent="0.25">
      <c r="E57" s="73"/>
    </row>
    <row r="58" spans="1:8" x14ac:dyDescent="0.25">
      <c r="E58" s="73"/>
    </row>
    <row r="59" spans="1:8" x14ac:dyDescent="0.25">
      <c r="E59" s="73"/>
    </row>
    <row r="60" spans="1:8" x14ac:dyDescent="0.25">
      <c r="E60" s="73"/>
    </row>
    <row r="61" spans="1:8" x14ac:dyDescent="0.25">
      <c r="E61" s="73"/>
    </row>
    <row r="62" spans="1:8" x14ac:dyDescent="0.25">
      <c r="E62" s="73"/>
    </row>
    <row r="63" spans="1:8" x14ac:dyDescent="0.25">
      <c r="E63" s="73"/>
    </row>
    <row r="64" spans="1:8" x14ac:dyDescent="0.25">
      <c r="E64" s="73"/>
    </row>
    <row r="65" spans="5:5" x14ac:dyDescent="0.25">
      <c r="E65" s="73"/>
    </row>
    <row r="66" spans="5:5" x14ac:dyDescent="0.25">
      <c r="E66" s="73"/>
    </row>
    <row r="67" spans="5:5" x14ac:dyDescent="0.25">
      <c r="E67" s="73"/>
    </row>
    <row r="68" spans="5:5" x14ac:dyDescent="0.25">
      <c r="E68" s="73"/>
    </row>
    <row r="69" spans="5:5" x14ac:dyDescent="0.25">
      <c r="E69" s="73"/>
    </row>
    <row r="70" spans="5:5" x14ac:dyDescent="0.25">
      <c r="E70" s="73"/>
    </row>
    <row r="71" spans="5:5" x14ac:dyDescent="0.25">
      <c r="E71" s="73"/>
    </row>
    <row r="72" spans="5:5" x14ac:dyDescent="0.25">
      <c r="E72" s="73"/>
    </row>
    <row r="73" spans="5:5" x14ac:dyDescent="0.25">
      <c r="E73" s="73"/>
    </row>
    <row r="74" spans="5:5" x14ac:dyDescent="0.25">
      <c r="E74" s="73"/>
    </row>
    <row r="75" spans="5:5" x14ac:dyDescent="0.25">
      <c r="E75" s="73"/>
    </row>
    <row r="76" spans="5:5" x14ac:dyDescent="0.25">
      <c r="E76" s="73"/>
    </row>
    <row r="77" spans="5:5" x14ac:dyDescent="0.25">
      <c r="E77" s="73"/>
    </row>
    <row r="78" spans="5:5" x14ac:dyDescent="0.25">
      <c r="E78" s="73"/>
    </row>
    <row r="79" spans="5:5" x14ac:dyDescent="0.25">
      <c r="E79" s="73"/>
    </row>
    <row r="80" spans="5:5" x14ac:dyDescent="0.25">
      <c r="E80" s="73"/>
    </row>
    <row r="81" spans="5:5" x14ac:dyDescent="0.25">
      <c r="E81" s="73"/>
    </row>
    <row r="82" spans="5:5" x14ac:dyDescent="0.25">
      <c r="E82" s="73"/>
    </row>
    <row r="83" spans="5:5" x14ac:dyDescent="0.25">
      <c r="E83" s="73"/>
    </row>
    <row r="84" spans="5:5" x14ac:dyDescent="0.25">
      <c r="E84" s="73"/>
    </row>
    <row r="85" spans="5:5" x14ac:dyDescent="0.25">
      <c r="E85" s="73"/>
    </row>
    <row r="86" spans="5:5" x14ac:dyDescent="0.25">
      <c r="E86" s="73"/>
    </row>
    <row r="87" spans="5:5" x14ac:dyDescent="0.25">
      <c r="E87" s="73"/>
    </row>
    <row r="88" spans="5:5" x14ac:dyDescent="0.25">
      <c r="E88" s="73"/>
    </row>
    <row r="89" spans="5:5" x14ac:dyDescent="0.25">
      <c r="E89" s="73"/>
    </row>
    <row r="90" spans="5:5" x14ac:dyDescent="0.25">
      <c r="E90" s="73"/>
    </row>
    <row r="91" spans="5:5" x14ac:dyDescent="0.25">
      <c r="E91" s="73"/>
    </row>
    <row r="92" spans="5:5" x14ac:dyDescent="0.25">
      <c r="E92" s="73"/>
    </row>
    <row r="93" spans="5:5" x14ac:dyDescent="0.25">
      <c r="E93" s="73"/>
    </row>
    <row r="94" spans="5:5" x14ac:dyDescent="0.25">
      <c r="E94" s="73"/>
    </row>
    <row r="95" spans="5:5" x14ac:dyDescent="0.25">
      <c r="E95" s="73"/>
    </row>
    <row r="96" spans="5:5" x14ac:dyDescent="0.25">
      <c r="E96" s="73"/>
    </row>
    <row r="97" spans="5:5" x14ac:dyDescent="0.25">
      <c r="E97" s="73"/>
    </row>
    <row r="98" spans="5:5" x14ac:dyDescent="0.25">
      <c r="E98" s="73"/>
    </row>
    <row r="99" spans="5:5" x14ac:dyDescent="0.25">
      <c r="E99" s="73"/>
    </row>
    <row r="100" spans="5:5" x14ac:dyDescent="0.25">
      <c r="E100" s="73"/>
    </row>
    <row r="101" spans="5:5" x14ac:dyDescent="0.25">
      <c r="E101" s="73"/>
    </row>
    <row r="102" spans="5:5" x14ac:dyDescent="0.25">
      <c r="E102" s="73"/>
    </row>
    <row r="103" spans="5:5" x14ac:dyDescent="0.25">
      <c r="E103" s="73"/>
    </row>
    <row r="104" spans="5:5" x14ac:dyDescent="0.25">
      <c r="E104" s="73"/>
    </row>
    <row r="105" spans="5:5" x14ac:dyDescent="0.25">
      <c r="E105" s="73"/>
    </row>
    <row r="106" spans="5:5" x14ac:dyDescent="0.25">
      <c r="E106" s="73"/>
    </row>
    <row r="107" spans="5:5" x14ac:dyDescent="0.25">
      <c r="E107" s="73"/>
    </row>
    <row r="108" spans="5:5" x14ac:dyDescent="0.25">
      <c r="E108" s="73"/>
    </row>
    <row r="109" spans="5:5" x14ac:dyDescent="0.25">
      <c r="E109" s="73"/>
    </row>
    <row r="110" spans="5:5" x14ac:dyDescent="0.25">
      <c r="E110" s="73"/>
    </row>
    <row r="111" spans="5:5" x14ac:dyDescent="0.25">
      <c r="E111" s="73"/>
    </row>
    <row r="112" spans="5:5" x14ac:dyDescent="0.25">
      <c r="E112" s="73"/>
    </row>
    <row r="113" spans="5:5" x14ac:dyDescent="0.25">
      <c r="E113" s="73"/>
    </row>
    <row r="114" spans="5:5" x14ac:dyDescent="0.25">
      <c r="E114" s="73"/>
    </row>
    <row r="115" spans="5:5" x14ac:dyDescent="0.25">
      <c r="E115" s="73"/>
    </row>
    <row r="116" spans="5:5" x14ac:dyDescent="0.25">
      <c r="E116" s="73"/>
    </row>
    <row r="117" spans="5:5" x14ac:dyDescent="0.25">
      <c r="E117" s="73"/>
    </row>
    <row r="118" spans="5:5" x14ac:dyDescent="0.25">
      <c r="E118" s="73"/>
    </row>
    <row r="119" spans="5:5" x14ac:dyDescent="0.25">
      <c r="E119" s="73"/>
    </row>
    <row r="120" spans="5:5" x14ac:dyDescent="0.25">
      <c r="E120" s="73"/>
    </row>
    <row r="121" spans="5:5" x14ac:dyDescent="0.25">
      <c r="E121" s="73"/>
    </row>
    <row r="122" spans="5:5" x14ac:dyDescent="0.25">
      <c r="E122" s="73"/>
    </row>
    <row r="123" spans="5:5" x14ac:dyDescent="0.25">
      <c r="E123" s="73"/>
    </row>
    <row r="124" spans="5:5" x14ac:dyDescent="0.25">
      <c r="E124" s="73"/>
    </row>
    <row r="125" spans="5:5" x14ac:dyDescent="0.25">
      <c r="E125" s="73"/>
    </row>
    <row r="126" spans="5:5" x14ac:dyDescent="0.25">
      <c r="E126" s="73"/>
    </row>
    <row r="127" spans="5:5" x14ac:dyDescent="0.25">
      <c r="E127" s="73"/>
    </row>
    <row r="128" spans="5:5" x14ac:dyDescent="0.25">
      <c r="E128" s="73"/>
    </row>
    <row r="129" spans="5:5" x14ac:dyDescent="0.25">
      <c r="E129" s="73"/>
    </row>
    <row r="130" spans="5:5" x14ac:dyDescent="0.25">
      <c r="E130" s="73"/>
    </row>
    <row r="131" spans="5:5" x14ac:dyDescent="0.25">
      <c r="E131" s="73"/>
    </row>
    <row r="132" spans="5:5" x14ac:dyDescent="0.25">
      <c r="E132" s="73"/>
    </row>
    <row r="133" spans="5:5" x14ac:dyDescent="0.25">
      <c r="E133" s="73"/>
    </row>
    <row r="134" spans="5:5" x14ac:dyDescent="0.25">
      <c r="E134" s="73"/>
    </row>
    <row r="135" spans="5:5" x14ac:dyDescent="0.25">
      <c r="E135" s="73"/>
    </row>
    <row r="136" spans="5:5" x14ac:dyDescent="0.25">
      <c r="E136" s="73"/>
    </row>
    <row r="137" spans="5:5" x14ac:dyDescent="0.25">
      <c r="E137" s="73"/>
    </row>
    <row r="138" spans="5:5" x14ac:dyDescent="0.25">
      <c r="E138" s="73"/>
    </row>
    <row r="139" spans="5:5" x14ac:dyDescent="0.25">
      <c r="E139" s="73"/>
    </row>
    <row r="140" spans="5:5" x14ac:dyDescent="0.25">
      <c r="E140" s="73"/>
    </row>
    <row r="141" spans="5:5" x14ac:dyDescent="0.25">
      <c r="E141" s="73"/>
    </row>
    <row r="142" spans="5:5" x14ac:dyDescent="0.25">
      <c r="E142" s="73"/>
    </row>
    <row r="143" spans="5:5" x14ac:dyDescent="0.25">
      <c r="E143" s="73"/>
    </row>
    <row r="144" spans="5:5" x14ac:dyDescent="0.25">
      <c r="E144" s="73"/>
    </row>
    <row r="145" spans="5:5" x14ac:dyDescent="0.25">
      <c r="E145" s="73"/>
    </row>
    <row r="146" spans="5:5" x14ac:dyDescent="0.25">
      <c r="E146" s="73"/>
    </row>
    <row r="147" spans="5:5" x14ac:dyDescent="0.25">
      <c r="E147" s="73"/>
    </row>
    <row r="148" spans="5:5" x14ac:dyDescent="0.25">
      <c r="E148" s="73"/>
    </row>
    <row r="149" spans="5:5" x14ac:dyDescent="0.25">
      <c r="E149" s="73"/>
    </row>
    <row r="150" spans="5:5" x14ac:dyDescent="0.25">
      <c r="E150" s="73"/>
    </row>
    <row r="151" spans="5:5" x14ac:dyDescent="0.25">
      <c r="E151" s="73"/>
    </row>
    <row r="152" spans="5:5" x14ac:dyDescent="0.25">
      <c r="E152" s="73"/>
    </row>
    <row r="153" spans="5:5" x14ac:dyDescent="0.25">
      <c r="E153" s="73"/>
    </row>
    <row r="154" spans="5:5" x14ac:dyDescent="0.25">
      <c r="E154" s="73"/>
    </row>
    <row r="155" spans="5:5" x14ac:dyDescent="0.25">
      <c r="E155" s="73"/>
    </row>
    <row r="156" spans="5:5" x14ac:dyDescent="0.25">
      <c r="E156" s="73"/>
    </row>
    <row r="157" spans="5:5" x14ac:dyDescent="0.25">
      <c r="E157" s="73"/>
    </row>
    <row r="158" spans="5:5" x14ac:dyDescent="0.25">
      <c r="E158" s="73"/>
    </row>
    <row r="159" spans="5:5" x14ac:dyDescent="0.25">
      <c r="E159" s="73"/>
    </row>
    <row r="160" spans="5:5" x14ac:dyDescent="0.25">
      <c r="E160" s="73"/>
    </row>
    <row r="161" spans="5:5" x14ac:dyDescent="0.25">
      <c r="E161" s="73"/>
    </row>
    <row r="162" spans="5:5" x14ac:dyDescent="0.25">
      <c r="E162" s="73"/>
    </row>
    <row r="163" spans="5:5" x14ac:dyDescent="0.25">
      <c r="E163" s="73"/>
    </row>
    <row r="164" spans="5:5" x14ac:dyDescent="0.25">
      <c r="E164" s="73"/>
    </row>
    <row r="165" spans="5:5" x14ac:dyDescent="0.25">
      <c r="E165" s="73"/>
    </row>
    <row r="166" spans="5:5" x14ac:dyDescent="0.25">
      <c r="E166" s="73"/>
    </row>
    <row r="167" spans="5:5" x14ac:dyDescent="0.25">
      <c r="E167" s="73"/>
    </row>
    <row r="168" spans="5:5" x14ac:dyDescent="0.25">
      <c r="E168" s="73"/>
    </row>
    <row r="169" spans="5:5" x14ac:dyDescent="0.25">
      <c r="E169" s="73"/>
    </row>
    <row r="170" spans="5:5" x14ac:dyDescent="0.25">
      <c r="E170" s="73"/>
    </row>
    <row r="171" spans="5:5" x14ac:dyDescent="0.25">
      <c r="E171" s="73"/>
    </row>
    <row r="172" spans="5:5" x14ac:dyDescent="0.25">
      <c r="E172" s="73"/>
    </row>
    <row r="173" spans="5:5" x14ac:dyDescent="0.25">
      <c r="E173" s="73"/>
    </row>
    <row r="174" spans="5:5" x14ac:dyDescent="0.25">
      <c r="E174" s="73"/>
    </row>
    <row r="175" spans="5:5" x14ac:dyDescent="0.25">
      <c r="E175" s="73"/>
    </row>
    <row r="176" spans="5:5" x14ac:dyDescent="0.25">
      <c r="E176" s="73"/>
    </row>
    <row r="177" spans="5:5" x14ac:dyDescent="0.25">
      <c r="E177" s="73"/>
    </row>
    <row r="178" spans="5:5" x14ac:dyDescent="0.25">
      <c r="E178" s="73"/>
    </row>
    <row r="179" spans="5:5" x14ac:dyDescent="0.25">
      <c r="E179" s="73"/>
    </row>
    <row r="180" spans="5:5" x14ac:dyDescent="0.25">
      <c r="E180" s="73"/>
    </row>
    <row r="181" spans="5:5" x14ac:dyDescent="0.25">
      <c r="E181" s="73"/>
    </row>
    <row r="182" spans="5:5" x14ac:dyDescent="0.25">
      <c r="E182" s="73"/>
    </row>
    <row r="183" spans="5:5" x14ac:dyDescent="0.25">
      <c r="E183" s="73"/>
    </row>
    <row r="184" spans="5:5" x14ac:dyDescent="0.25">
      <c r="E184" s="73"/>
    </row>
    <row r="185" spans="5:5" x14ac:dyDescent="0.25">
      <c r="E185" s="73"/>
    </row>
    <row r="186" spans="5:5" x14ac:dyDescent="0.25">
      <c r="E186" s="73"/>
    </row>
    <row r="187" spans="5:5" x14ac:dyDescent="0.25">
      <c r="E187" s="73"/>
    </row>
    <row r="188" spans="5:5" x14ac:dyDescent="0.25">
      <c r="E188" s="73"/>
    </row>
    <row r="189" spans="5:5" x14ac:dyDescent="0.25">
      <c r="E189" s="73"/>
    </row>
    <row r="190" spans="5:5" x14ac:dyDescent="0.25">
      <c r="E190" s="73"/>
    </row>
    <row r="191" spans="5:5" x14ac:dyDescent="0.25">
      <c r="E191" s="73"/>
    </row>
    <row r="192" spans="5:5" x14ac:dyDescent="0.25">
      <c r="E192" s="73"/>
    </row>
    <row r="193" spans="5:5" x14ac:dyDescent="0.25">
      <c r="E193" s="73"/>
    </row>
    <row r="194" spans="5:5" x14ac:dyDescent="0.25">
      <c r="E194" s="73"/>
    </row>
    <row r="195" spans="5:5" x14ac:dyDescent="0.25">
      <c r="E195" s="73"/>
    </row>
    <row r="196" spans="5:5" x14ac:dyDescent="0.25">
      <c r="E196" s="73"/>
    </row>
    <row r="197" spans="5:5" x14ac:dyDescent="0.25">
      <c r="E197" s="73"/>
    </row>
    <row r="198" spans="5:5" x14ac:dyDescent="0.25">
      <c r="E198" s="73"/>
    </row>
    <row r="199" spans="5:5" x14ac:dyDescent="0.25">
      <c r="E199" s="73"/>
    </row>
    <row r="200" spans="5:5" x14ac:dyDescent="0.25">
      <c r="E200" s="73"/>
    </row>
    <row r="201" spans="5:5" x14ac:dyDescent="0.25">
      <c r="E201" s="73"/>
    </row>
    <row r="202" spans="5:5" x14ac:dyDescent="0.25">
      <c r="E202" s="73"/>
    </row>
    <row r="203" spans="5:5" x14ac:dyDescent="0.25">
      <c r="E203" s="73"/>
    </row>
    <row r="204" spans="5:5" x14ac:dyDescent="0.25">
      <c r="E204" s="73"/>
    </row>
    <row r="205" spans="5:5" x14ac:dyDescent="0.25">
      <c r="E205" s="73"/>
    </row>
    <row r="206" spans="5:5" x14ac:dyDescent="0.25">
      <c r="E206" s="73"/>
    </row>
    <row r="207" spans="5:5" x14ac:dyDescent="0.25">
      <c r="E207" s="73"/>
    </row>
    <row r="208" spans="5:5" x14ac:dyDescent="0.25">
      <c r="E208" s="73"/>
    </row>
    <row r="209" spans="5:5" x14ac:dyDescent="0.25">
      <c r="E209" s="73"/>
    </row>
    <row r="210" spans="5:5" x14ac:dyDescent="0.25">
      <c r="E210" s="73"/>
    </row>
    <row r="211" spans="5:5" x14ac:dyDescent="0.25">
      <c r="E211" s="73"/>
    </row>
    <row r="212" spans="5:5" x14ac:dyDescent="0.25">
      <c r="E212" s="73"/>
    </row>
    <row r="213" spans="5:5" x14ac:dyDescent="0.25">
      <c r="E213" s="73"/>
    </row>
    <row r="214" spans="5:5" x14ac:dyDescent="0.25">
      <c r="E214" s="73"/>
    </row>
    <row r="215" spans="5:5" x14ac:dyDescent="0.25">
      <c r="E215" s="73"/>
    </row>
    <row r="216" spans="5:5" x14ac:dyDescent="0.25">
      <c r="E216" s="73"/>
    </row>
    <row r="217" spans="5:5" x14ac:dyDescent="0.25">
      <c r="E217" s="73"/>
    </row>
    <row r="218" spans="5:5" x14ac:dyDescent="0.25">
      <c r="E218" s="73"/>
    </row>
    <row r="219" spans="5:5" x14ac:dyDescent="0.25">
      <c r="E219" s="73"/>
    </row>
    <row r="220" spans="5:5" x14ac:dyDescent="0.25">
      <c r="E220" s="73"/>
    </row>
    <row r="221" spans="5:5" x14ac:dyDescent="0.25">
      <c r="E221" s="73"/>
    </row>
    <row r="222" spans="5:5" x14ac:dyDescent="0.25">
      <c r="E222" s="73"/>
    </row>
    <row r="223" spans="5:5" x14ac:dyDescent="0.25">
      <c r="E223" s="73"/>
    </row>
    <row r="224" spans="5:5" x14ac:dyDescent="0.25">
      <c r="E224" s="73"/>
    </row>
    <row r="225" spans="5:5" x14ac:dyDescent="0.25">
      <c r="E225" s="73"/>
    </row>
    <row r="226" spans="5:5" x14ac:dyDescent="0.25">
      <c r="E226" s="73"/>
    </row>
    <row r="227" spans="5:5" x14ac:dyDescent="0.25">
      <c r="E227" s="73"/>
    </row>
    <row r="228" spans="5:5" x14ac:dyDescent="0.25">
      <c r="E228" s="73"/>
    </row>
    <row r="229" spans="5:5" x14ac:dyDescent="0.25">
      <c r="E229" s="73"/>
    </row>
    <row r="230" spans="5:5" x14ac:dyDescent="0.25">
      <c r="E230" s="73"/>
    </row>
    <row r="231" spans="5:5" x14ac:dyDescent="0.25">
      <c r="E231" s="73"/>
    </row>
  </sheetData>
  <mergeCells count="10">
    <mergeCell ref="C31:E31"/>
    <mergeCell ref="B33:B37"/>
    <mergeCell ref="C44:E44"/>
    <mergeCell ref="A46:E46"/>
    <mergeCell ref="A1:F1"/>
    <mergeCell ref="A2:F2"/>
    <mergeCell ref="A3:F3"/>
    <mergeCell ref="A4:F4"/>
    <mergeCell ref="E8:F8"/>
    <mergeCell ref="E9:F9"/>
  </mergeCells>
  <conditionalFormatting sqref="E10">
    <cfRule type="cellIs" dxfId="28" priority="1" operator="equal">
      <formula>0</formula>
    </cfRule>
  </conditionalFormatting>
  <conditionalFormatting sqref="E40:E42">
    <cfRule type="cellIs" dxfId="27" priority="2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5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9DB55-31E3-4120-A77B-90B43175342A}">
  <sheetPr>
    <pageSetUpPr fitToPage="1"/>
  </sheetPr>
  <dimension ref="A1:J258"/>
  <sheetViews>
    <sheetView tabSelected="1" topLeftCell="A46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6.42578125" style="72" bestFit="1" customWidth="1"/>
    <col min="2" max="2" width="47.42578125" style="42" customWidth="1"/>
    <col min="3" max="3" width="4.42578125" style="1" bestFit="1" customWidth="1"/>
    <col min="4" max="4" width="11" style="63" bestFit="1" customWidth="1"/>
    <col min="5" max="5" width="13.7109375" style="100" bestFit="1" customWidth="1"/>
    <col min="6" max="6" width="18.7109375" style="74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3.950000000000003" customHeight="1" thickTop="1" thickBot="1" x14ac:dyDescent="0.3">
      <c r="A3" s="131" t="s">
        <v>204</v>
      </c>
      <c r="B3" s="132"/>
      <c r="C3" s="132"/>
      <c r="D3" s="132"/>
      <c r="E3" s="132"/>
      <c r="F3" s="133"/>
    </row>
    <row r="4" spans="1:10" ht="31.5" customHeight="1" thickTop="1" thickBot="1" x14ac:dyDescent="0.3">
      <c r="A4" s="151" t="s">
        <v>8</v>
      </c>
      <c r="B4" s="152"/>
      <c r="C4" s="152"/>
      <c r="D4" s="152"/>
      <c r="E4" s="152"/>
      <c r="F4" s="153"/>
      <c r="G4" s="4"/>
      <c r="H4" s="4"/>
      <c r="I4" s="4"/>
      <c r="J4" s="4"/>
    </row>
    <row r="5" spans="1:10" s="4" customFormat="1" ht="25.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8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15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19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46"/>
    </row>
    <row r="11" spans="1:10" s="4" customFormat="1" x14ac:dyDescent="0.25">
      <c r="A11" s="20"/>
      <c r="B11" s="24"/>
      <c r="C11" s="28"/>
      <c r="D11" s="29"/>
      <c r="E11" s="79"/>
      <c r="F11" s="31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38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8"/>
    </row>
    <row r="32" spans="1:6" s="4" customFormat="1" ht="16.5" thickTop="1" thickBot="1" x14ac:dyDescent="0.3">
      <c r="A32" s="10"/>
      <c r="B32" s="42"/>
      <c r="C32" s="12"/>
      <c r="D32" s="13"/>
      <c r="E32" s="83"/>
      <c r="F32" s="19"/>
    </row>
    <row r="33" spans="1:6" s="4" customFormat="1" ht="15.75" customHeight="1" thickTop="1" x14ac:dyDescent="0.25">
      <c r="A33" s="10"/>
      <c r="B33" s="126" t="s">
        <v>205</v>
      </c>
      <c r="C33" s="12"/>
      <c r="D33" s="17"/>
      <c r="E33" s="84"/>
      <c r="F33" s="19"/>
    </row>
    <row r="34" spans="1:6" s="4" customFormat="1" x14ac:dyDescent="0.25">
      <c r="A34" s="10"/>
      <c r="B34" s="127"/>
      <c r="C34" s="12"/>
      <c r="D34" s="17"/>
      <c r="E34" s="84"/>
      <c r="F34" s="19"/>
    </row>
    <row r="35" spans="1:6" s="4" customFormat="1" x14ac:dyDescent="0.25">
      <c r="A35" s="10"/>
      <c r="B35" s="127"/>
      <c r="C35" s="12"/>
      <c r="D35" s="17"/>
      <c r="E35" s="84"/>
      <c r="F35" s="19"/>
    </row>
    <row r="36" spans="1:6" s="4" customFormat="1" x14ac:dyDescent="0.25">
      <c r="A36" s="10" t="s">
        <v>9</v>
      </c>
      <c r="B36" s="127"/>
      <c r="C36" s="12"/>
      <c r="D36" s="17"/>
      <c r="E36" s="84"/>
      <c r="F36" s="19"/>
    </row>
    <row r="37" spans="1:6" s="4" customFormat="1" ht="15.75" thickBot="1" x14ac:dyDescent="0.3">
      <c r="A37" s="10"/>
      <c r="B37" s="128"/>
      <c r="C37" s="12"/>
      <c r="D37" s="17"/>
      <c r="E37" s="84"/>
      <c r="F37" s="19"/>
    </row>
    <row r="38" spans="1:6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6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</row>
    <row r="40" spans="1:6" s="4" customFormat="1" ht="12" customHeight="1" x14ac:dyDescent="0.25">
      <c r="A40" s="20">
        <v>6.2009999999999996</v>
      </c>
      <c r="B40" s="40" t="s">
        <v>44</v>
      </c>
      <c r="C40" s="22" t="s">
        <v>45</v>
      </c>
      <c r="D40" s="17">
        <v>1</v>
      </c>
      <c r="E40" s="26"/>
      <c r="F40" s="46"/>
    </row>
    <row r="41" spans="1:6" s="4" customFormat="1" ht="12" customHeight="1" x14ac:dyDescent="0.25">
      <c r="A41" s="20">
        <v>6.202</v>
      </c>
      <c r="B41" s="40" t="s">
        <v>82</v>
      </c>
      <c r="C41" s="22" t="s">
        <v>45</v>
      </c>
      <c r="D41" s="17">
        <v>1</v>
      </c>
      <c r="E41" s="26"/>
      <c r="F41" s="46"/>
    </row>
    <row r="42" spans="1:6" s="4" customFormat="1" ht="12" customHeight="1" x14ac:dyDescent="0.25">
      <c r="A42" s="20">
        <v>6.2030000000000003</v>
      </c>
      <c r="B42" s="40" t="s">
        <v>46</v>
      </c>
      <c r="C42" s="22" t="s">
        <v>45</v>
      </c>
      <c r="D42" s="17">
        <v>1</v>
      </c>
      <c r="E42" s="26"/>
      <c r="F42" s="46"/>
    </row>
    <row r="43" spans="1:6" s="4" customFormat="1" ht="12" customHeight="1" thickBot="1" x14ac:dyDescent="0.3">
      <c r="A43" s="10" t="s">
        <v>9</v>
      </c>
      <c r="B43" s="47"/>
      <c r="C43" s="22"/>
      <c r="D43" s="36"/>
      <c r="E43" s="37"/>
      <c r="F43" s="46"/>
    </row>
    <row r="44" spans="1:6" s="4" customFormat="1" ht="33.950000000000003" customHeight="1" thickTop="1" thickBot="1" x14ac:dyDescent="0.3">
      <c r="A44" s="10"/>
      <c r="B44" s="11"/>
      <c r="C44" s="120" t="str">
        <f>+B39</f>
        <v>DÉPOSE DES INSTALLATIONS DE PLOMBERIE EXISTANTES</v>
      </c>
      <c r="D44" s="121"/>
      <c r="E44" s="122"/>
      <c r="F44" s="48"/>
    </row>
    <row r="45" spans="1:6" s="4" customFormat="1" ht="15" customHeight="1" thickTop="1" x14ac:dyDescent="0.25">
      <c r="A45" s="16"/>
      <c r="B45" s="11"/>
      <c r="C45" s="12"/>
      <c r="D45" s="13"/>
      <c r="E45" s="83"/>
      <c r="F45" s="19"/>
    </row>
    <row r="46" spans="1:6" s="4" customFormat="1" x14ac:dyDescent="0.25">
      <c r="A46" s="16">
        <v>6.4</v>
      </c>
      <c r="B46" s="45" t="s">
        <v>52</v>
      </c>
      <c r="C46" s="12"/>
      <c r="D46" s="17"/>
      <c r="E46" s="44"/>
      <c r="F46" s="19"/>
    </row>
    <row r="47" spans="1:6" s="4" customFormat="1" ht="12" customHeight="1" x14ac:dyDescent="0.25">
      <c r="A47" s="20">
        <v>6.4029999999999996</v>
      </c>
      <c r="B47" s="40" t="s">
        <v>54</v>
      </c>
      <c r="C47" s="22"/>
      <c r="D47" s="17"/>
      <c r="E47" s="18"/>
      <c r="F47" s="46"/>
    </row>
    <row r="48" spans="1:6" s="4" customFormat="1" ht="12" customHeight="1" x14ac:dyDescent="0.25">
      <c r="A48" s="20">
        <v>6.4029999999999996</v>
      </c>
      <c r="B48" s="40" t="s">
        <v>55</v>
      </c>
      <c r="C48" s="22" t="s">
        <v>50</v>
      </c>
      <c r="D48" s="17">
        <v>2</v>
      </c>
      <c r="E48" s="26"/>
      <c r="F48" s="46"/>
    </row>
    <row r="49" spans="1:6" s="4" customFormat="1" ht="12" customHeight="1" thickBot="1" x14ac:dyDescent="0.3">
      <c r="A49" s="10" t="s">
        <v>9</v>
      </c>
      <c r="B49" s="47"/>
      <c r="C49" s="22"/>
      <c r="D49" s="36"/>
      <c r="E49" s="37"/>
      <c r="F49" s="46"/>
    </row>
    <row r="50" spans="1:6" s="4" customFormat="1" ht="33.950000000000003" customHeight="1" thickTop="1" thickBot="1" x14ac:dyDescent="0.3">
      <c r="A50" s="10"/>
      <c r="B50" s="11"/>
      <c r="C50" s="120" t="str">
        <f>+B46</f>
        <v>DISTRIBUTION</v>
      </c>
      <c r="D50" s="121"/>
      <c r="E50" s="122"/>
      <c r="F50" s="48"/>
    </row>
    <row r="51" spans="1:6" s="4" customFormat="1" ht="15" customHeight="1" thickTop="1" thickBot="1" x14ac:dyDescent="0.3">
      <c r="A51" s="49"/>
      <c r="B51" s="50"/>
      <c r="C51" s="51"/>
      <c r="D51" s="52"/>
      <c r="E51" s="104"/>
      <c r="F51" s="54"/>
    </row>
    <row r="52" spans="1:6" s="4" customFormat="1" ht="15.75" thickTop="1" x14ac:dyDescent="0.25">
      <c r="A52" s="55">
        <v>6.5</v>
      </c>
      <c r="B52" s="45" t="s">
        <v>57</v>
      </c>
      <c r="C52" s="56"/>
      <c r="D52" s="57"/>
      <c r="E52" s="58"/>
      <c r="F52" s="59"/>
    </row>
    <row r="53" spans="1:6" s="4" customFormat="1" ht="12" customHeight="1" x14ac:dyDescent="0.25">
      <c r="A53" s="20">
        <v>6.5010000000000003</v>
      </c>
      <c r="B53" s="40" t="s">
        <v>58</v>
      </c>
      <c r="C53" s="22"/>
      <c r="D53" s="17"/>
      <c r="E53" s="18"/>
      <c r="F53" s="46"/>
    </row>
    <row r="54" spans="1:6" s="4" customFormat="1" ht="12" customHeight="1" x14ac:dyDescent="0.25">
      <c r="A54" s="20">
        <v>6.5010000000000003</v>
      </c>
      <c r="B54" s="40" t="s">
        <v>60</v>
      </c>
      <c r="C54" s="22" t="s">
        <v>50</v>
      </c>
      <c r="D54" s="17">
        <v>2</v>
      </c>
      <c r="E54" s="26"/>
      <c r="F54" s="46"/>
    </row>
    <row r="55" spans="1:6" s="4" customFormat="1" ht="12" customHeight="1" thickBot="1" x14ac:dyDescent="0.3">
      <c r="A55" s="10" t="s">
        <v>9</v>
      </c>
      <c r="B55" s="47"/>
      <c r="C55" s="22"/>
      <c r="D55" s="36"/>
      <c r="E55" s="37"/>
      <c r="F55" s="46"/>
    </row>
    <row r="56" spans="1:6" s="4" customFormat="1" ht="33.950000000000003" customHeight="1" thickTop="1" thickBot="1" x14ac:dyDescent="0.3">
      <c r="A56" s="10"/>
      <c r="B56" s="11"/>
      <c r="C56" s="120" t="str">
        <f>+B52</f>
        <v>EVACUATION</v>
      </c>
      <c r="D56" s="121"/>
      <c r="E56" s="122"/>
      <c r="F56" s="48"/>
    </row>
    <row r="57" spans="1:6" s="4" customFormat="1" ht="15" customHeight="1" thickTop="1" x14ac:dyDescent="0.25">
      <c r="A57" s="16"/>
      <c r="B57" s="11"/>
      <c r="C57" s="12"/>
      <c r="D57" s="13"/>
      <c r="E57" s="75"/>
      <c r="F57" s="19"/>
    </row>
    <row r="58" spans="1:6" s="4" customFormat="1" x14ac:dyDescent="0.25">
      <c r="A58" s="16">
        <v>6.7</v>
      </c>
      <c r="B58" s="45" t="s">
        <v>64</v>
      </c>
      <c r="C58" s="12"/>
      <c r="D58" s="17"/>
      <c r="E58" s="44"/>
      <c r="F58" s="19"/>
    </row>
    <row r="59" spans="1:6" s="4" customFormat="1" ht="12" customHeight="1" x14ac:dyDescent="0.25">
      <c r="A59" s="20">
        <v>6.72400000000001</v>
      </c>
      <c r="B59" s="40" t="s">
        <v>66</v>
      </c>
      <c r="C59" s="22" t="s">
        <v>3</v>
      </c>
      <c r="D59" s="17">
        <v>8</v>
      </c>
      <c r="E59" s="26"/>
      <c r="F59" s="46"/>
    </row>
    <row r="60" spans="1:6" s="4" customFormat="1" ht="12" customHeight="1" x14ac:dyDescent="0.25">
      <c r="A60" s="20">
        <v>6.7250000000000103</v>
      </c>
      <c r="B60" s="40" t="s">
        <v>67</v>
      </c>
      <c r="C60" s="22" t="s">
        <v>3</v>
      </c>
      <c r="D60" s="17">
        <v>8</v>
      </c>
      <c r="E60" s="26"/>
      <c r="F60" s="46"/>
    </row>
    <row r="61" spans="1:6" s="4" customFormat="1" ht="12" customHeight="1" x14ac:dyDescent="0.25">
      <c r="A61" s="20">
        <v>6.7280000000000104</v>
      </c>
      <c r="B61" s="40" t="s">
        <v>103</v>
      </c>
      <c r="C61" s="22" t="s">
        <v>3</v>
      </c>
      <c r="D61" s="17">
        <v>8</v>
      </c>
      <c r="E61" s="26"/>
      <c r="F61" s="46"/>
    </row>
    <row r="62" spans="1:6" s="4" customFormat="1" ht="12" customHeight="1" thickBot="1" x14ac:dyDescent="0.3">
      <c r="A62" s="10" t="s">
        <v>9</v>
      </c>
      <c r="B62" s="47"/>
      <c r="C62" s="22"/>
      <c r="D62" s="36"/>
      <c r="E62" s="37"/>
      <c r="F62" s="46"/>
    </row>
    <row r="63" spans="1:6" s="4" customFormat="1" ht="33.950000000000003" customHeight="1" thickTop="1" thickBot="1" x14ac:dyDescent="0.3">
      <c r="A63" s="10"/>
      <c r="B63" s="11"/>
      <c r="C63" s="120" t="str">
        <f>+B58</f>
        <v>APPAREIL SANITAIRES ET ACCESSOIRES</v>
      </c>
      <c r="D63" s="121"/>
      <c r="E63" s="122"/>
      <c r="F63" s="48"/>
    </row>
    <row r="64" spans="1:6" s="4" customFormat="1" ht="15" customHeight="1" thickTop="1" x14ac:dyDescent="0.25">
      <c r="A64" s="16"/>
      <c r="B64" s="11"/>
      <c r="C64" s="12"/>
      <c r="D64" s="13"/>
      <c r="E64" s="75"/>
      <c r="F64" s="19"/>
    </row>
    <row r="65" spans="1:8" s="4" customFormat="1" x14ac:dyDescent="0.25">
      <c r="A65" s="16">
        <v>6.8</v>
      </c>
      <c r="B65" s="45" t="s">
        <v>68</v>
      </c>
      <c r="C65" s="12"/>
      <c r="D65" s="17"/>
      <c r="E65" s="44"/>
      <c r="F65" s="19"/>
    </row>
    <row r="66" spans="1:8" s="4" customFormat="1" ht="12" customHeight="1" x14ac:dyDescent="0.25">
      <c r="A66" s="20">
        <v>6.8010000000000002</v>
      </c>
      <c r="B66" s="40" t="s">
        <v>69</v>
      </c>
      <c r="C66" s="22" t="s">
        <v>3</v>
      </c>
      <c r="D66" s="17">
        <v>2</v>
      </c>
      <c r="E66" s="26"/>
      <c r="F66" s="46"/>
    </row>
    <row r="67" spans="1:8" s="4" customFormat="1" ht="12" customHeight="1" x14ac:dyDescent="0.25">
      <c r="A67" s="20">
        <v>6.8049999999999997</v>
      </c>
      <c r="B67" s="40" t="s">
        <v>72</v>
      </c>
      <c r="C67" s="22" t="s">
        <v>3</v>
      </c>
      <c r="D67" s="17">
        <v>2</v>
      </c>
      <c r="E67" s="26"/>
      <c r="F67" s="46"/>
    </row>
    <row r="68" spans="1:8" s="4" customFormat="1" ht="12" customHeight="1" x14ac:dyDescent="0.25">
      <c r="A68" s="20">
        <v>6.8079999999999998</v>
      </c>
      <c r="B68" s="40" t="s">
        <v>74</v>
      </c>
      <c r="C68" s="22" t="s">
        <v>3</v>
      </c>
      <c r="D68" s="17">
        <v>2</v>
      </c>
      <c r="E68" s="26"/>
      <c r="F68" s="46"/>
    </row>
    <row r="69" spans="1:8" s="4" customFormat="1" ht="12" customHeight="1" x14ac:dyDescent="0.25">
      <c r="A69" s="20">
        <v>6.8090000000000002</v>
      </c>
      <c r="B69" s="40" t="s">
        <v>75</v>
      </c>
      <c r="C69" s="22" t="s">
        <v>3</v>
      </c>
      <c r="D69" s="17">
        <v>2</v>
      </c>
      <c r="E69" s="26"/>
      <c r="F69" s="46"/>
    </row>
    <row r="70" spans="1:8" s="4" customFormat="1" ht="12" customHeight="1" thickBot="1" x14ac:dyDescent="0.3">
      <c r="A70" s="10" t="s">
        <v>9</v>
      </c>
      <c r="B70" s="47"/>
      <c r="C70" s="22"/>
      <c r="D70" s="36"/>
      <c r="E70" s="37"/>
      <c r="F70" s="46"/>
    </row>
    <row r="71" spans="1:8" s="4" customFormat="1" ht="33.950000000000003" customHeight="1" thickTop="1" thickBot="1" x14ac:dyDescent="0.3">
      <c r="A71" s="10"/>
      <c r="B71" s="11"/>
      <c r="C71" s="120" t="str">
        <f>+B65</f>
        <v>APPAREIL SANITAIRES PMR ET ACCESSOIRES PMR</v>
      </c>
      <c r="D71" s="121"/>
      <c r="E71" s="122"/>
      <c r="F71" s="48"/>
    </row>
    <row r="72" spans="1:8" s="4" customFormat="1" ht="15" customHeight="1" thickTop="1" thickBot="1" x14ac:dyDescent="0.3">
      <c r="A72" s="16"/>
      <c r="B72" s="11"/>
      <c r="C72" s="12"/>
      <c r="D72" s="13"/>
      <c r="E72" s="75"/>
      <c r="F72" s="19"/>
    </row>
    <row r="73" spans="1:8" s="62" customFormat="1" ht="27.75" customHeight="1" thickTop="1" thickBot="1" x14ac:dyDescent="0.3">
      <c r="A73" s="123" t="s">
        <v>4</v>
      </c>
      <c r="B73" s="124"/>
      <c r="C73" s="124"/>
      <c r="D73" s="124"/>
      <c r="E73" s="125"/>
      <c r="F73" s="61"/>
    </row>
    <row r="74" spans="1:8" s="4" customFormat="1" ht="15.75" thickTop="1" x14ac:dyDescent="0.25">
      <c r="A74" s="42"/>
      <c r="B74" s="42"/>
      <c r="C74" s="1"/>
      <c r="D74" s="63"/>
      <c r="E74" s="64"/>
      <c r="F74" s="65"/>
    </row>
    <row r="75" spans="1:8" s="4" customFormat="1" x14ac:dyDescent="0.25">
      <c r="A75" s="42"/>
      <c r="B75" s="42"/>
      <c r="C75" s="1"/>
      <c r="D75" s="63"/>
      <c r="E75" s="64"/>
      <c r="F75" s="65"/>
    </row>
    <row r="76" spans="1:8" s="115" customFormat="1" ht="12" customHeight="1" x14ac:dyDescent="0.25">
      <c r="A76" s="2" t="s">
        <v>10</v>
      </c>
      <c r="B76" s="112"/>
      <c r="C76" s="113"/>
      <c r="D76" s="114"/>
      <c r="F76" s="116"/>
      <c r="H76" s="117"/>
    </row>
    <row r="77" spans="1:8" s="4" customFormat="1" x14ac:dyDescent="0.25">
      <c r="A77" s="42"/>
      <c r="B77" s="42"/>
      <c r="C77" s="1"/>
      <c r="D77" s="63"/>
      <c r="E77" s="64"/>
      <c r="F77" s="65"/>
    </row>
    <row r="78" spans="1:8" s="4" customFormat="1" x14ac:dyDescent="0.25">
      <c r="A78" s="42"/>
      <c r="B78" s="42"/>
      <c r="C78" s="1"/>
      <c r="D78" s="63"/>
      <c r="E78" s="64"/>
      <c r="F78" s="65"/>
    </row>
    <row r="79" spans="1:8" s="4" customFormat="1" x14ac:dyDescent="0.25">
      <c r="A79" s="42"/>
      <c r="B79" s="42"/>
      <c r="C79" s="1"/>
      <c r="D79" s="63"/>
      <c r="E79" s="64"/>
      <c r="F79" s="65"/>
    </row>
    <row r="80" spans="1:8" x14ac:dyDescent="0.25">
      <c r="E80" s="73"/>
    </row>
    <row r="81" spans="5:5" x14ac:dyDescent="0.25">
      <c r="E81" s="73"/>
    </row>
    <row r="82" spans="5:5" x14ac:dyDescent="0.25">
      <c r="E82" s="73"/>
    </row>
    <row r="83" spans="5:5" x14ac:dyDescent="0.25">
      <c r="E83" s="73"/>
    </row>
    <row r="84" spans="5:5" x14ac:dyDescent="0.25">
      <c r="E84" s="73"/>
    </row>
    <row r="85" spans="5:5" x14ac:dyDescent="0.25">
      <c r="E85" s="73"/>
    </row>
    <row r="86" spans="5:5" x14ac:dyDescent="0.25">
      <c r="E86" s="73"/>
    </row>
    <row r="87" spans="5:5" x14ac:dyDescent="0.25">
      <c r="E87" s="73"/>
    </row>
    <row r="88" spans="5:5" x14ac:dyDescent="0.25">
      <c r="E88" s="73"/>
    </row>
    <row r="89" spans="5:5" x14ac:dyDescent="0.25">
      <c r="E89" s="73"/>
    </row>
    <row r="90" spans="5:5" x14ac:dyDescent="0.25">
      <c r="E90" s="73"/>
    </row>
    <row r="91" spans="5:5" x14ac:dyDescent="0.25">
      <c r="E91" s="73"/>
    </row>
    <row r="92" spans="5:5" x14ac:dyDescent="0.25">
      <c r="E92" s="73"/>
    </row>
    <row r="93" spans="5:5" x14ac:dyDescent="0.25">
      <c r="E93" s="73"/>
    </row>
    <row r="94" spans="5:5" x14ac:dyDescent="0.25">
      <c r="E94" s="73"/>
    </row>
    <row r="95" spans="5:5" x14ac:dyDescent="0.25">
      <c r="E95" s="73"/>
    </row>
    <row r="96" spans="5:5" x14ac:dyDescent="0.25">
      <c r="E96" s="73"/>
    </row>
    <row r="97" spans="5:5" x14ac:dyDescent="0.25">
      <c r="E97" s="73"/>
    </row>
    <row r="98" spans="5:5" x14ac:dyDescent="0.25">
      <c r="E98" s="73"/>
    </row>
    <row r="99" spans="5:5" x14ac:dyDescent="0.25">
      <c r="E99" s="73"/>
    </row>
    <row r="100" spans="5:5" x14ac:dyDescent="0.25">
      <c r="E100" s="73"/>
    </row>
    <row r="101" spans="5:5" x14ac:dyDescent="0.25">
      <c r="E101" s="73"/>
    </row>
    <row r="102" spans="5:5" x14ac:dyDescent="0.25">
      <c r="E102" s="73"/>
    </row>
    <row r="103" spans="5:5" x14ac:dyDescent="0.25">
      <c r="E103" s="73"/>
    </row>
    <row r="104" spans="5:5" x14ac:dyDescent="0.25">
      <c r="E104" s="73"/>
    </row>
    <row r="105" spans="5:5" x14ac:dyDescent="0.25">
      <c r="E105" s="73"/>
    </row>
    <row r="106" spans="5:5" x14ac:dyDescent="0.25">
      <c r="E106" s="73"/>
    </row>
    <row r="107" spans="5:5" x14ac:dyDescent="0.25">
      <c r="E107" s="73"/>
    </row>
    <row r="108" spans="5:5" x14ac:dyDescent="0.25">
      <c r="E108" s="73"/>
    </row>
    <row r="109" spans="5:5" x14ac:dyDescent="0.25">
      <c r="E109" s="73"/>
    </row>
    <row r="110" spans="5:5" x14ac:dyDescent="0.25">
      <c r="E110" s="73"/>
    </row>
    <row r="111" spans="5:5" x14ac:dyDescent="0.25">
      <c r="E111" s="73"/>
    </row>
    <row r="112" spans="5:5" x14ac:dyDescent="0.25">
      <c r="E112" s="73"/>
    </row>
    <row r="113" spans="5:5" x14ac:dyDescent="0.25">
      <c r="E113" s="73"/>
    </row>
    <row r="114" spans="5:5" x14ac:dyDescent="0.25">
      <c r="E114" s="73"/>
    </row>
    <row r="115" spans="5:5" x14ac:dyDescent="0.25">
      <c r="E115" s="73"/>
    </row>
    <row r="116" spans="5:5" x14ac:dyDescent="0.25">
      <c r="E116" s="73"/>
    </row>
    <row r="117" spans="5:5" x14ac:dyDescent="0.25">
      <c r="E117" s="73"/>
    </row>
    <row r="118" spans="5:5" x14ac:dyDescent="0.25">
      <c r="E118" s="73"/>
    </row>
    <row r="119" spans="5:5" x14ac:dyDescent="0.25">
      <c r="E119" s="73"/>
    </row>
    <row r="120" spans="5:5" x14ac:dyDescent="0.25">
      <c r="E120" s="73"/>
    </row>
    <row r="121" spans="5:5" x14ac:dyDescent="0.25">
      <c r="E121" s="73"/>
    </row>
    <row r="122" spans="5:5" x14ac:dyDescent="0.25">
      <c r="E122" s="73"/>
    </row>
    <row r="123" spans="5:5" x14ac:dyDescent="0.25">
      <c r="E123" s="73"/>
    </row>
    <row r="124" spans="5:5" x14ac:dyDescent="0.25">
      <c r="E124" s="73"/>
    </row>
    <row r="125" spans="5:5" x14ac:dyDescent="0.25">
      <c r="E125" s="73"/>
    </row>
    <row r="126" spans="5:5" x14ac:dyDescent="0.25">
      <c r="E126" s="73"/>
    </row>
    <row r="127" spans="5:5" x14ac:dyDescent="0.25">
      <c r="E127" s="73"/>
    </row>
    <row r="128" spans="5:5" x14ac:dyDescent="0.25">
      <c r="E128" s="73"/>
    </row>
    <row r="129" spans="5:5" x14ac:dyDescent="0.25">
      <c r="E129" s="73"/>
    </row>
    <row r="130" spans="5:5" x14ac:dyDescent="0.25">
      <c r="E130" s="73"/>
    </row>
    <row r="131" spans="5:5" x14ac:dyDescent="0.25">
      <c r="E131" s="73"/>
    </row>
    <row r="132" spans="5:5" x14ac:dyDescent="0.25">
      <c r="E132" s="73"/>
    </row>
    <row r="133" spans="5:5" x14ac:dyDescent="0.25">
      <c r="E133" s="73"/>
    </row>
    <row r="134" spans="5:5" x14ac:dyDescent="0.25">
      <c r="E134" s="73"/>
    </row>
    <row r="135" spans="5:5" x14ac:dyDescent="0.25">
      <c r="E135" s="73"/>
    </row>
    <row r="136" spans="5:5" x14ac:dyDescent="0.25">
      <c r="E136" s="73"/>
    </row>
    <row r="137" spans="5:5" x14ac:dyDescent="0.25">
      <c r="E137" s="73"/>
    </row>
    <row r="138" spans="5:5" x14ac:dyDescent="0.25">
      <c r="E138" s="73"/>
    </row>
    <row r="139" spans="5:5" x14ac:dyDescent="0.25">
      <c r="E139" s="73"/>
    </row>
    <row r="140" spans="5:5" x14ac:dyDescent="0.25">
      <c r="E140" s="73"/>
    </row>
    <row r="141" spans="5:5" x14ac:dyDescent="0.25">
      <c r="E141" s="73"/>
    </row>
    <row r="142" spans="5:5" x14ac:dyDescent="0.25">
      <c r="E142" s="73"/>
    </row>
    <row r="143" spans="5:5" x14ac:dyDescent="0.25">
      <c r="E143" s="73"/>
    </row>
    <row r="144" spans="5:5" x14ac:dyDescent="0.25">
      <c r="E144" s="73"/>
    </row>
    <row r="145" spans="5:5" x14ac:dyDescent="0.25">
      <c r="E145" s="73"/>
    </row>
    <row r="146" spans="5:5" x14ac:dyDescent="0.25">
      <c r="E146" s="73"/>
    </row>
    <row r="147" spans="5:5" x14ac:dyDescent="0.25">
      <c r="E147" s="73"/>
    </row>
    <row r="148" spans="5:5" x14ac:dyDescent="0.25">
      <c r="E148" s="73"/>
    </row>
    <row r="149" spans="5:5" x14ac:dyDescent="0.25">
      <c r="E149" s="73"/>
    </row>
    <row r="150" spans="5:5" x14ac:dyDescent="0.25">
      <c r="E150" s="73"/>
    </row>
    <row r="151" spans="5:5" x14ac:dyDescent="0.25">
      <c r="E151" s="73"/>
    </row>
    <row r="152" spans="5:5" x14ac:dyDescent="0.25">
      <c r="E152" s="73"/>
    </row>
    <row r="153" spans="5:5" x14ac:dyDescent="0.25">
      <c r="E153" s="73"/>
    </row>
    <row r="154" spans="5:5" x14ac:dyDescent="0.25">
      <c r="E154" s="73"/>
    </row>
    <row r="155" spans="5:5" x14ac:dyDescent="0.25">
      <c r="E155" s="73"/>
    </row>
    <row r="156" spans="5:5" x14ac:dyDescent="0.25">
      <c r="E156" s="73"/>
    </row>
    <row r="157" spans="5:5" x14ac:dyDescent="0.25">
      <c r="E157" s="73"/>
    </row>
    <row r="158" spans="5:5" x14ac:dyDescent="0.25">
      <c r="E158" s="73"/>
    </row>
    <row r="159" spans="5:5" x14ac:dyDescent="0.25">
      <c r="E159" s="73"/>
    </row>
    <row r="160" spans="5:5" x14ac:dyDescent="0.25">
      <c r="E160" s="73"/>
    </row>
    <row r="161" spans="5:5" x14ac:dyDescent="0.25">
      <c r="E161" s="73"/>
    </row>
    <row r="162" spans="5:5" x14ac:dyDescent="0.25">
      <c r="E162" s="73"/>
    </row>
    <row r="163" spans="5:5" x14ac:dyDescent="0.25">
      <c r="E163" s="73"/>
    </row>
    <row r="164" spans="5:5" x14ac:dyDescent="0.25">
      <c r="E164" s="73"/>
    </row>
    <row r="165" spans="5:5" x14ac:dyDescent="0.25">
      <c r="E165" s="73"/>
    </row>
    <row r="166" spans="5:5" x14ac:dyDescent="0.25">
      <c r="E166" s="73"/>
    </row>
    <row r="167" spans="5:5" x14ac:dyDescent="0.25">
      <c r="E167" s="73"/>
    </row>
    <row r="168" spans="5:5" x14ac:dyDescent="0.25">
      <c r="E168" s="73"/>
    </row>
    <row r="169" spans="5:5" x14ac:dyDescent="0.25">
      <c r="E169" s="73"/>
    </row>
    <row r="170" spans="5:5" x14ac:dyDescent="0.25">
      <c r="E170" s="73"/>
    </row>
    <row r="171" spans="5:5" x14ac:dyDescent="0.25">
      <c r="E171" s="73"/>
    </row>
    <row r="172" spans="5:5" x14ac:dyDescent="0.25">
      <c r="E172" s="73"/>
    </row>
    <row r="173" spans="5:5" x14ac:dyDescent="0.25">
      <c r="E173" s="73"/>
    </row>
    <row r="174" spans="5:5" x14ac:dyDescent="0.25">
      <c r="E174" s="73"/>
    </row>
    <row r="175" spans="5:5" x14ac:dyDescent="0.25">
      <c r="E175" s="73"/>
    </row>
    <row r="176" spans="5:5" x14ac:dyDescent="0.25">
      <c r="E176" s="73"/>
    </row>
    <row r="177" spans="5:5" x14ac:dyDescent="0.25">
      <c r="E177" s="73"/>
    </row>
    <row r="178" spans="5:5" x14ac:dyDescent="0.25">
      <c r="E178" s="73"/>
    </row>
    <row r="179" spans="5:5" x14ac:dyDescent="0.25">
      <c r="E179" s="73"/>
    </row>
    <row r="180" spans="5:5" x14ac:dyDescent="0.25">
      <c r="E180" s="73"/>
    </row>
    <row r="181" spans="5:5" x14ac:dyDescent="0.25">
      <c r="E181" s="73"/>
    </row>
    <row r="182" spans="5:5" x14ac:dyDescent="0.25">
      <c r="E182" s="73"/>
    </row>
    <row r="183" spans="5:5" x14ac:dyDescent="0.25">
      <c r="E183" s="73"/>
    </row>
    <row r="184" spans="5:5" x14ac:dyDescent="0.25">
      <c r="E184" s="73"/>
    </row>
    <row r="185" spans="5:5" x14ac:dyDescent="0.25">
      <c r="E185" s="73"/>
    </row>
    <row r="186" spans="5:5" x14ac:dyDescent="0.25">
      <c r="E186" s="73"/>
    </row>
    <row r="187" spans="5:5" x14ac:dyDescent="0.25">
      <c r="E187" s="73"/>
    </row>
    <row r="188" spans="5:5" x14ac:dyDescent="0.25">
      <c r="E188" s="73"/>
    </row>
    <row r="189" spans="5:5" x14ac:dyDescent="0.25">
      <c r="E189" s="73"/>
    </row>
    <row r="190" spans="5:5" x14ac:dyDescent="0.25">
      <c r="E190" s="73"/>
    </row>
    <row r="191" spans="5:5" x14ac:dyDescent="0.25">
      <c r="E191" s="73"/>
    </row>
    <row r="192" spans="5:5" x14ac:dyDescent="0.25">
      <c r="E192" s="73"/>
    </row>
    <row r="193" spans="5:5" x14ac:dyDescent="0.25">
      <c r="E193" s="73"/>
    </row>
    <row r="194" spans="5:5" x14ac:dyDescent="0.25">
      <c r="E194" s="73"/>
    </row>
    <row r="195" spans="5:5" x14ac:dyDescent="0.25">
      <c r="E195" s="73"/>
    </row>
    <row r="196" spans="5:5" x14ac:dyDescent="0.25">
      <c r="E196" s="73"/>
    </row>
    <row r="197" spans="5:5" x14ac:dyDescent="0.25">
      <c r="E197" s="73"/>
    </row>
    <row r="198" spans="5:5" x14ac:dyDescent="0.25">
      <c r="E198" s="73"/>
    </row>
    <row r="199" spans="5:5" x14ac:dyDescent="0.25">
      <c r="E199" s="73"/>
    </row>
    <row r="200" spans="5:5" x14ac:dyDescent="0.25">
      <c r="E200" s="73"/>
    </row>
    <row r="201" spans="5:5" x14ac:dyDescent="0.25">
      <c r="E201" s="73"/>
    </row>
    <row r="202" spans="5:5" x14ac:dyDescent="0.25">
      <c r="E202" s="73"/>
    </row>
    <row r="203" spans="5:5" x14ac:dyDescent="0.25">
      <c r="E203" s="73"/>
    </row>
    <row r="204" spans="5:5" x14ac:dyDescent="0.25">
      <c r="E204" s="73"/>
    </row>
    <row r="205" spans="5:5" x14ac:dyDescent="0.25">
      <c r="E205" s="73"/>
    </row>
    <row r="206" spans="5:5" x14ac:dyDescent="0.25">
      <c r="E206" s="73"/>
    </row>
    <row r="207" spans="5:5" x14ac:dyDescent="0.25">
      <c r="E207" s="73"/>
    </row>
    <row r="208" spans="5:5" x14ac:dyDescent="0.25">
      <c r="E208" s="73"/>
    </row>
    <row r="209" spans="5:5" x14ac:dyDescent="0.25">
      <c r="E209" s="73"/>
    </row>
    <row r="210" spans="5:5" x14ac:dyDescent="0.25">
      <c r="E210" s="73"/>
    </row>
    <row r="211" spans="5:5" x14ac:dyDescent="0.25">
      <c r="E211" s="73"/>
    </row>
    <row r="212" spans="5:5" x14ac:dyDescent="0.25">
      <c r="E212" s="73"/>
    </row>
    <row r="213" spans="5:5" x14ac:dyDescent="0.25">
      <c r="E213" s="73"/>
    </row>
    <row r="214" spans="5:5" x14ac:dyDescent="0.25">
      <c r="E214" s="73"/>
    </row>
    <row r="215" spans="5:5" x14ac:dyDescent="0.25">
      <c r="E215" s="73"/>
    </row>
    <row r="216" spans="5:5" x14ac:dyDescent="0.25">
      <c r="E216" s="73"/>
    </row>
    <row r="217" spans="5:5" x14ac:dyDescent="0.25">
      <c r="E217" s="73"/>
    </row>
    <row r="218" spans="5:5" x14ac:dyDescent="0.25">
      <c r="E218" s="73"/>
    </row>
    <row r="219" spans="5:5" x14ac:dyDescent="0.25">
      <c r="E219" s="73"/>
    </row>
    <row r="220" spans="5:5" x14ac:dyDescent="0.25">
      <c r="E220" s="73"/>
    </row>
    <row r="221" spans="5:5" x14ac:dyDescent="0.25">
      <c r="E221" s="73"/>
    </row>
    <row r="222" spans="5:5" x14ac:dyDescent="0.25">
      <c r="E222" s="73"/>
    </row>
    <row r="223" spans="5:5" x14ac:dyDescent="0.25">
      <c r="E223" s="73"/>
    </row>
    <row r="224" spans="5:5" x14ac:dyDescent="0.25">
      <c r="E224" s="73"/>
    </row>
    <row r="225" spans="5:5" x14ac:dyDescent="0.25">
      <c r="E225" s="73"/>
    </row>
    <row r="226" spans="5:5" x14ac:dyDescent="0.25">
      <c r="E226" s="73"/>
    </row>
    <row r="227" spans="5:5" x14ac:dyDescent="0.25">
      <c r="E227" s="73"/>
    </row>
    <row r="228" spans="5:5" x14ac:dyDescent="0.25">
      <c r="E228" s="73"/>
    </row>
    <row r="229" spans="5:5" x14ac:dyDescent="0.25">
      <c r="E229" s="73"/>
    </row>
    <row r="230" spans="5:5" x14ac:dyDescent="0.25">
      <c r="E230" s="73"/>
    </row>
    <row r="231" spans="5:5" x14ac:dyDescent="0.25">
      <c r="E231" s="73"/>
    </row>
    <row r="232" spans="5:5" x14ac:dyDescent="0.25">
      <c r="E232" s="73"/>
    </row>
    <row r="233" spans="5:5" x14ac:dyDescent="0.25">
      <c r="E233" s="73"/>
    </row>
    <row r="234" spans="5:5" x14ac:dyDescent="0.25">
      <c r="E234" s="73"/>
    </row>
    <row r="235" spans="5:5" x14ac:dyDescent="0.25">
      <c r="E235" s="73"/>
    </row>
    <row r="236" spans="5:5" x14ac:dyDescent="0.25">
      <c r="E236" s="73"/>
    </row>
    <row r="237" spans="5:5" x14ac:dyDescent="0.25">
      <c r="E237" s="73"/>
    </row>
    <row r="238" spans="5:5" x14ac:dyDescent="0.25">
      <c r="E238" s="73"/>
    </row>
    <row r="239" spans="5:5" x14ac:dyDescent="0.25">
      <c r="E239" s="73"/>
    </row>
    <row r="240" spans="5:5" x14ac:dyDescent="0.25">
      <c r="E240" s="73"/>
    </row>
    <row r="241" spans="5:5" x14ac:dyDescent="0.25">
      <c r="E241" s="73"/>
    </row>
    <row r="242" spans="5:5" x14ac:dyDescent="0.25">
      <c r="E242" s="73"/>
    </row>
    <row r="243" spans="5:5" x14ac:dyDescent="0.25">
      <c r="E243" s="73"/>
    </row>
    <row r="244" spans="5:5" x14ac:dyDescent="0.25">
      <c r="E244" s="73"/>
    </row>
    <row r="245" spans="5:5" x14ac:dyDescent="0.25">
      <c r="E245" s="73"/>
    </row>
    <row r="246" spans="5:5" x14ac:dyDescent="0.25">
      <c r="E246" s="73"/>
    </row>
    <row r="247" spans="5:5" x14ac:dyDescent="0.25">
      <c r="E247" s="73"/>
    </row>
    <row r="248" spans="5:5" x14ac:dyDescent="0.25">
      <c r="E248" s="73"/>
    </row>
    <row r="249" spans="5:5" x14ac:dyDescent="0.25">
      <c r="E249" s="73"/>
    </row>
    <row r="250" spans="5:5" x14ac:dyDescent="0.25">
      <c r="E250" s="73"/>
    </row>
    <row r="251" spans="5:5" x14ac:dyDescent="0.25">
      <c r="E251" s="73"/>
    </row>
    <row r="252" spans="5:5" x14ac:dyDescent="0.25">
      <c r="E252" s="73"/>
    </row>
    <row r="253" spans="5:5" x14ac:dyDescent="0.25">
      <c r="E253" s="73"/>
    </row>
    <row r="254" spans="5:5" x14ac:dyDescent="0.25">
      <c r="E254" s="73"/>
    </row>
    <row r="255" spans="5:5" x14ac:dyDescent="0.25">
      <c r="E255" s="73"/>
    </row>
    <row r="256" spans="5:5" x14ac:dyDescent="0.25">
      <c r="E256" s="73"/>
    </row>
    <row r="257" spans="5:5" x14ac:dyDescent="0.25">
      <c r="E257" s="73"/>
    </row>
    <row r="258" spans="5:5" x14ac:dyDescent="0.25">
      <c r="E258" s="73"/>
    </row>
  </sheetData>
  <mergeCells count="14">
    <mergeCell ref="E9:F9"/>
    <mergeCell ref="A1:F1"/>
    <mergeCell ref="A2:F2"/>
    <mergeCell ref="A3:F3"/>
    <mergeCell ref="A4:F4"/>
    <mergeCell ref="E8:F8"/>
    <mergeCell ref="C71:E71"/>
    <mergeCell ref="A73:E73"/>
    <mergeCell ref="C31:E31"/>
    <mergeCell ref="B33:B37"/>
    <mergeCell ref="C44:E44"/>
    <mergeCell ref="C50:E50"/>
    <mergeCell ref="C56:E56"/>
    <mergeCell ref="C63:E63"/>
  </mergeCells>
  <conditionalFormatting sqref="E10">
    <cfRule type="cellIs" dxfId="26" priority="1" operator="equal">
      <formula>0</formula>
    </cfRule>
  </conditionalFormatting>
  <conditionalFormatting sqref="E40:E42">
    <cfRule type="cellIs" dxfId="25" priority="2" operator="equal">
      <formula>0</formula>
    </cfRule>
  </conditionalFormatting>
  <conditionalFormatting sqref="E48">
    <cfRule type="cellIs" dxfId="24" priority="3" operator="equal">
      <formula>0</formula>
    </cfRule>
  </conditionalFormatting>
  <conditionalFormatting sqref="E54">
    <cfRule type="cellIs" dxfId="23" priority="4" operator="equal">
      <formula>0</formula>
    </cfRule>
  </conditionalFormatting>
  <conditionalFormatting sqref="E59:E61">
    <cfRule type="cellIs" dxfId="22" priority="5" operator="equal">
      <formula>0</formula>
    </cfRule>
  </conditionalFormatting>
  <conditionalFormatting sqref="E66:E69">
    <cfRule type="cellIs" dxfId="21" priority="6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5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DE15D-9989-48B3-9060-DD74FBE242EE}">
  <sheetPr>
    <pageSetUpPr fitToPage="1"/>
  </sheetPr>
  <dimension ref="A1:J268"/>
  <sheetViews>
    <sheetView tabSelected="1" topLeftCell="A53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8" style="72" customWidth="1"/>
    <col min="2" max="2" width="47.42578125" style="42" customWidth="1"/>
    <col min="3" max="3" width="4.42578125" style="1" bestFit="1" customWidth="1"/>
    <col min="4" max="4" width="11" style="63" bestFit="1" customWidth="1"/>
    <col min="5" max="5" width="13.7109375" style="100" bestFit="1" customWidth="1"/>
    <col min="6" max="6" width="18.7109375" style="74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3.950000000000003" customHeight="1" thickTop="1" thickBot="1" x14ac:dyDescent="0.3">
      <c r="A3" s="131" t="s">
        <v>206</v>
      </c>
      <c r="B3" s="132"/>
      <c r="C3" s="132"/>
      <c r="D3" s="132"/>
      <c r="E3" s="132"/>
      <c r="F3" s="133"/>
    </row>
    <row r="4" spans="1:10" ht="31.5" customHeight="1" thickTop="1" thickBot="1" x14ac:dyDescent="0.3">
      <c r="A4" s="151" t="s">
        <v>8</v>
      </c>
      <c r="B4" s="152"/>
      <c r="C4" s="152"/>
      <c r="D4" s="152"/>
      <c r="E4" s="152"/>
      <c r="F4" s="153"/>
      <c r="G4" s="4"/>
      <c r="H4" s="4"/>
      <c r="I4" s="4"/>
      <c r="J4" s="4"/>
    </row>
    <row r="5" spans="1:10" s="4" customFormat="1" ht="25.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8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15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19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46"/>
    </row>
    <row r="11" spans="1:10" s="4" customFormat="1" x14ac:dyDescent="0.25">
      <c r="A11" s="20"/>
      <c r="B11" s="24"/>
      <c r="C11" s="28"/>
      <c r="D11" s="29"/>
      <c r="E11" s="79"/>
      <c r="F11" s="31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38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8"/>
    </row>
    <row r="32" spans="1:6" s="4" customFormat="1" ht="16.5" thickTop="1" thickBot="1" x14ac:dyDescent="0.3">
      <c r="A32" s="10"/>
      <c r="B32" s="42"/>
      <c r="C32" s="12"/>
      <c r="D32" s="13"/>
      <c r="E32" s="83"/>
      <c r="F32" s="19"/>
    </row>
    <row r="33" spans="1:6" s="4" customFormat="1" ht="15.75" customHeight="1" thickTop="1" x14ac:dyDescent="0.25">
      <c r="A33" s="10"/>
      <c r="B33" s="126" t="s">
        <v>205</v>
      </c>
      <c r="C33" s="12"/>
      <c r="D33" s="17"/>
      <c r="E33" s="84"/>
      <c r="F33" s="19"/>
    </row>
    <row r="34" spans="1:6" s="4" customFormat="1" x14ac:dyDescent="0.25">
      <c r="A34" s="10"/>
      <c r="B34" s="127"/>
      <c r="C34" s="12"/>
      <c r="D34" s="17"/>
      <c r="E34" s="84"/>
      <c r="F34" s="19"/>
    </row>
    <row r="35" spans="1:6" s="4" customFormat="1" x14ac:dyDescent="0.25">
      <c r="A35" s="10"/>
      <c r="B35" s="127"/>
      <c r="C35" s="12"/>
      <c r="D35" s="17"/>
      <c r="E35" s="84"/>
      <c r="F35" s="19"/>
    </row>
    <row r="36" spans="1:6" s="4" customFormat="1" x14ac:dyDescent="0.25">
      <c r="A36" s="10" t="s">
        <v>9</v>
      </c>
      <c r="B36" s="127"/>
      <c r="C36" s="12"/>
      <c r="D36" s="17"/>
      <c r="E36" s="84"/>
      <c r="F36" s="19"/>
    </row>
    <row r="37" spans="1:6" s="4" customFormat="1" ht="15.75" thickBot="1" x14ac:dyDescent="0.3">
      <c r="A37" s="10"/>
      <c r="B37" s="128"/>
      <c r="C37" s="12"/>
      <c r="D37" s="17"/>
      <c r="E37" s="84"/>
      <c r="F37" s="19"/>
    </row>
    <row r="38" spans="1:6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6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</row>
    <row r="40" spans="1:6" s="4" customFormat="1" ht="12" customHeight="1" x14ac:dyDescent="0.25">
      <c r="A40" s="20">
        <v>6.2009999999999996</v>
      </c>
      <c r="B40" s="40" t="s">
        <v>44</v>
      </c>
      <c r="C40" s="22" t="s">
        <v>45</v>
      </c>
      <c r="D40" s="17">
        <v>1</v>
      </c>
      <c r="E40" s="26"/>
      <c r="F40" s="46"/>
    </row>
    <row r="41" spans="1:6" s="4" customFormat="1" ht="12" customHeight="1" x14ac:dyDescent="0.25">
      <c r="A41" s="20">
        <v>6.202</v>
      </c>
      <c r="B41" s="40" t="s">
        <v>82</v>
      </c>
      <c r="C41" s="22" t="s">
        <v>45</v>
      </c>
      <c r="D41" s="17">
        <v>1</v>
      </c>
      <c r="E41" s="26"/>
      <c r="F41" s="46"/>
    </row>
    <row r="42" spans="1:6" s="4" customFormat="1" ht="12" customHeight="1" x14ac:dyDescent="0.25">
      <c r="A42" s="20">
        <v>6.2039999999999997</v>
      </c>
      <c r="B42" s="40" t="s">
        <v>152</v>
      </c>
      <c r="C42" s="22" t="s">
        <v>45</v>
      </c>
      <c r="D42" s="17">
        <v>1</v>
      </c>
      <c r="E42" s="26"/>
      <c r="F42" s="46"/>
    </row>
    <row r="43" spans="1:6" s="4" customFormat="1" ht="12" customHeight="1" thickBot="1" x14ac:dyDescent="0.3">
      <c r="A43" s="10" t="s">
        <v>9</v>
      </c>
      <c r="B43" s="47"/>
      <c r="C43" s="22"/>
      <c r="D43" s="36"/>
      <c r="E43" s="37"/>
      <c r="F43" s="46"/>
    </row>
    <row r="44" spans="1:6" s="4" customFormat="1" ht="33.950000000000003" customHeight="1" thickTop="1" thickBot="1" x14ac:dyDescent="0.3">
      <c r="A44" s="10"/>
      <c r="B44" s="11"/>
      <c r="C44" s="120" t="str">
        <f>+B39</f>
        <v>DÉPOSE DES INSTALLATIONS DE PLOMBERIE EXISTANTES</v>
      </c>
      <c r="D44" s="121"/>
      <c r="E44" s="122"/>
      <c r="F44" s="48"/>
    </row>
    <row r="45" spans="1:6" s="4" customFormat="1" ht="15" customHeight="1" thickTop="1" x14ac:dyDescent="0.25">
      <c r="A45" s="16"/>
      <c r="B45" s="11"/>
      <c r="C45" s="12"/>
      <c r="D45" s="13"/>
      <c r="E45" s="83"/>
      <c r="F45" s="19"/>
    </row>
    <row r="46" spans="1:6" s="4" customFormat="1" x14ac:dyDescent="0.25">
      <c r="A46" s="16">
        <v>6.4</v>
      </c>
      <c r="B46" s="45" t="s">
        <v>52</v>
      </c>
      <c r="C46" s="12"/>
      <c r="D46" s="17"/>
      <c r="E46" s="44"/>
      <c r="F46" s="19"/>
    </row>
    <row r="47" spans="1:6" s="4" customFormat="1" ht="12" customHeight="1" x14ac:dyDescent="0.25">
      <c r="A47" s="20">
        <v>6.4029999999999996</v>
      </c>
      <c r="B47" s="40" t="s">
        <v>54</v>
      </c>
      <c r="C47" s="22"/>
      <c r="D47" s="17"/>
      <c r="E47" s="18"/>
      <c r="F47" s="46"/>
    </row>
    <row r="48" spans="1:6" s="4" customFormat="1" ht="12" customHeight="1" x14ac:dyDescent="0.25">
      <c r="A48" s="20">
        <v>6.4029999999999996</v>
      </c>
      <c r="B48" s="40" t="s">
        <v>55</v>
      </c>
      <c r="C48" s="22" t="s">
        <v>50</v>
      </c>
      <c r="D48" s="17">
        <v>8</v>
      </c>
      <c r="E48" s="26"/>
      <c r="F48" s="46"/>
    </row>
    <row r="49" spans="1:6" s="4" customFormat="1" ht="12" customHeight="1" x14ac:dyDescent="0.25">
      <c r="A49" s="20">
        <v>6.4039999999999999</v>
      </c>
      <c r="B49" s="40" t="s">
        <v>85</v>
      </c>
      <c r="C49" s="22" t="s">
        <v>3</v>
      </c>
      <c r="D49" s="17">
        <v>8</v>
      </c>
      <c r="E49" s="26"/>
      <c r="F49" s="46"/>
    </row>
    <row r="50" spans="1:6" s="4" customFormat="1" ht="12" customHeight="1" thickBot="1" x14ac:dyDescent="0.3">
      <c r="A50" s="10" t="s">
        <v>9</v>
      </c>
      <c r="B50" s="47"/>
      <c r="C50" s="22"/>
      <c r="D50" s="36"/>
      <c r="E50" s="37"/>
      <c r="F50" s="46"/>
    </row>
    <row r="51" spans="1:6" s="4" customFormat="1" ht="33.950000000000003" customHeight="1" thickTop="1" thickBot="1" x14ac:dyDescent="0.3">
      <c r="A51" s="10"/>
      <c r="B51" s="11"/>
      <c r="C51" s="120" t="str">
        <f>+B46</f>
        <v>DISTRIBUTION</v>
      </c>
      <c r="D51" s="121"/>
      <c r="E51" s="122"/>
      <c r="F51" s="48"/>
    </row>
    <row r="52" spans="1:6" s="4" customFormat="1" ht="15" customHeight="1" thickTop="1" thickBot="1" x14ac:dyDescent="0.3">
      <c r="A52" s="49"/>
      <c r="B52" s="50"/>
      <c r="C52" s="51"/>
      <c r="D52" s="52"/>
      <c r="E52" s="104"/>
      <c r="F52" s="54"/>
    </row>
    <row r="53" spans="1:6" s="4" customFormat="1" ht="15.75" thickTop="1" x14ac:dyDescent="0.25">
      <c r="A53" s="55">
        <v>6.5</v>
      </c>
      <c r="B53" s="45" t="s">
        <v>57</v>
      </c>
      <c r="C53" s="56"/>
      <c r="D53" s="57"/>
      <c r="E53" s="58"/>
      <c r="F53" s="59"/>
    </row>
    <row r="54" spans="1:6" s="4" customFormat="1" ht="12" customHeight="1" x14ac:dyDescent="0.25">
      <c r="A54" s="20">
        <v>6.5049999999999999</v>
      </c>
      <c r="B54" s="40" t="s">
        <v>61</v>
      </c>
      <c r="C54" s="22" t="s">
        <v>3</v>
      </c>
      <c r="D54" s="17">
        <v>3</v>
      </c>
      <c r="E54" s="26"/>
      <c r="F54" s="46"/>
    </row>
    <row r="55" spans="1:6" s="4" customFormat="1" ht="12" customHeight="1" thickBot="1" x14ac:dyDescent="0.3">
      <c r="A55" s="10" t="s">
        <v>9</v>
      </c>
      <c r="B55" s="47"/>
      <c r="C55" s="22"/>
      <c r="D55" s="36"/>
      <c r="E55" s="37"/>
      <c r="F55" s="46"/>
    </row>
    <row r="56" spans="1:6" s="4" customFormat="1" ht="33.950000000000003" customHeight="1" thickTop="1" thickBot="1" x14ac:dyDescent="0.3">
      <c r="A56" s="10"/>
      <c r="B56" s="11"/>
      <c r="C56" s="120" t="str">
        <f>+B53</f>
        <v>EVACUATION</v>
      </c>
      <c r="D56" s="121"/>
      <c r="E56" s="122"/>
      <c r="F56" s="48"/>
    </row>
    <row r="57" spans="1:6" s="4" customFormat="1" ht="15" customHeight="1" thickTop="1" x14ac:dyDescent="0.25">
      <c r="A57" s="16"/>
      <c r="B57" s="11"/>
      <c r="C57" s="12"/>
      <c r="D57" s="13"/>
      <c r="E57" s="75"/>
      <c r="F57" s="19"/>
    </row>
    <row r="58" spans="1:6" s="4" customFormat="1" x14ac:dyDescent="0.25">
      <c r="A58" s="16">
        <v>6.6</v>
      </c>
      <c r="B58" s="45" t="s">
        <v>62</v>
      </c>
      <c r="C58" s="12"/>
      <c r="D58" s="17"/>
      <c r="E58" s="44"/>
      <c r="F58" s="19"/>
    </row>
    <row r="59" spans="1:6" s="4" customFormat="1" ht="12" customHeight="1" x14ac:dyDescent="0.25">
      <c r="A59" s="20">
        <v>6.6029999999999998</v>
      </c>
      <c r="B59" s="40" t="s">
        <v>118</v>
      </c>
      <c r="C59" s="22"/>
      <c r="D59" s="17"/>
      <c r="E59" s="18"/>
      <c r="F59" s="46"/>
    </row>
    <row r="60" spans="1:6" s="4" customFormat="1" ht="12" customHeight="1" x14ac:dyDescent="0.25">
      <c r="A60" s="20">
        <v>6.6029999999999998</v>
      </c>
      <c r="B60" s="40" t="s">
        <v>120</v>
      </c>
      <c r="C60" s="22" t="s">
        <v>45</v>
      </c>
      <c r="D60" s="17">
        <v>1</v>
      </c>
      <c r="E60" s="26"/>
      <c r="F60" s="46"/>
    </row>
    <row r="61" spans="1:6" s="4" customFormat="1" ht="12" customHeight="1" x14ac:dyDescent="0.25">
      <c r="A61" s="20">
        <v>6.6050000000000004</v>
      </c>
      <c r="B61" s="40" t="s">
        <v>121</v>
      </c>
      <c r="C61" s="22" t="s">
        <v>3</v>
      </c>
      <c r="D61" s="17">
        <v>1</v>
      </c>
      <c r="E61" s="26"/>
      <c r="F61" s="46"/>
    </row>
    <row r="62" spans="1:6" s="4" customFormat="1" ht="12" customHeight="1" thickBot="1" x14ac:dyDescent="0.3">
      <c r="A62" s="10" t="s">
        <v>9</v>
      </c>
      <c r="B62" s="47"/>
      <c r="C62" s="22"/>
      <c r="D62" s="36"/>
      <c r="E62" s="37"/>
      <c r="F62" s="46"/>
    </row>
    <row r="63" spans="1:6" s="4" customFormat="1" ht="33.950000000000003" customHeight="1" thickTop="1" thickBot="1" x14ac:dyDescent="0.3">
      <c r="A63" s="10"/>
      <c r="B63" s="11"/>
      <c r="C63" s="120" t="str">
        <f>+B58</f>
        <v>PRODUCTION D'ECS</v>
      </c>
      <c r="D63" s="121"/>
      <c r="E63" s="122"/>
      <c r="F63" s="48"/>
    </row>
    <row r="64" spans="1:6" s="4" customFormat="1" ht="15" customHeight="1" thickTop="1" x14ac:dyDescent="0.25">
      <c r="A64" s="16"/>
      <c r="B64" s="11"/>
      <c r="C64" s="12"/>
      <c r="D64" s="13"/>
      <c r="E64" s="75"/>
      <c r="F64" s="19"/>
    </row>
    <row r="65" spans="1:6" s="4" customFormat="1" x14ac:dyDescent="0.25">
      <c r="A65" s="16">
        <v>6.7</v>
      </c>
      <c r="B65" s="45" t="s">
        <v>64</v>
      </c>
      <c r="C65" s="12"/>
      <c r="D65" s="17"/>
      <c r="E65" s="44"/>
      <c r="F65" s="19"/>
    </row>
    <row r="66" spans="1:6" s="4" customFormat="1" ht="12" customHeight="1" x14ac:dyDescent="0.25">
      <c r="A66" s="20">
        <v>6.7060000000000004</v>
      </c>
      <c r="B66" s="40" t="s">
        <v>160</v>
      </c>
      <c r="C66" s="22" t="s">
        <v>3</v>
      </c>
      <c r="D66" s="17">
        <v>1</v>
      </c>
      <c r="E66" s="26"/>
      <c r="F66" s="46"/>
    </row>
    <row r="67" spans="1:6" s="4" customFormat="1" ht="12" customHeight="1" x14ac:dyDescent="0.25">
      <c r="A67" s="20">
        <v>6.7011000000000003</v>
      </c>
      <c r="B67" s="40" t="s">
        <v>161</v>
      </c>
      <c r="C67" s="22" t="s">
        <v>3</v>
      </c>
      <c r="D67" s="17">
        <v>4</v>
      </c>
      <c r="E67" s="26"/>
      <c r="F67" s="46"/>
    </row>
    <row r="68" spans="1:6" s="4" customFormat="1" ht="12" customHeight="1" x14ac:dyDescent="0.25">
      <c r="A68" s="20">
        <v>6.7016</v>
      </c>
      <c r="B68" s="40" t="s">
        <v>97</v>
      </c>
      <c r="C68" s="22" t="s">
        <v>3</v>
      </c>
      <c r="D68" s="17">
        <v>2</v>
      </c>
      <c r="E68" s="26"/>
      <c r="F68" s="46"/>
    </row>
    <row r="69" spans="1:6" s="4" customFormat="1" ht="12" customHeight="1" x14ac:dyDescent="0.25">
      <c r="A69" s="20">
        <v>6.7018000000000004</v>
      </c>
      <c r="B69" s="40" t="s">
        <v>99</v>
      </c>
      <c r="C69" s="22" t="s">
        <v>3</v>
      </c>
      <c r="D69" s="17">
        <v>3</v>
      </c>
      <c r="E69" s="26"/>
      <c r="F69" s="46"/>
    </row>
    <row r="70" spans="1:6" s="4" customFormat="1" ht="12" customHeight="1" x14ac:dyDescent="0.25">
      <c r="A70" s="20">
        <v>6.7022000000000101</v>
      </c>
      <c r="B70" s="40" t="s">
        <v>162</v>
      </c>
      <c r="C70" s="22" t="s">
        <v>3</v>
      </c>
      <c r="D70" s="17">
        <v>2</v>
      </c>
      <c r="E70" s="26"/>
      <c r="F70" s="46"/>
    </row>
    <row r="71" spans="1:6" s="4" customFormat="1" ht="12" customHeight="1" x14ac:dyDescent="0.25">
      <c r="A71" s="20">
        <v>6.7023000000000099</v>
      </c>
      <c r="B71" s="40" t="s">
        <v>163</v>
      </c>
      <c r="C71" s="22" t="s">
        <v>3</v>
      </c>
      <c r="D71" s="17">
        <v>2</v>
      </c>
      <c r="E71" s="26"/>
      <c r="F71" s="46"/>
    </row>
    <row r="72" spans="1:6" s="4" customFormat="1" ht="12" customHeight="1" x14ac:dyDescent="0.25">
      <c r="A72" s="20">
        <v>6.7026000000000101</v>
      </c>
      <c r="B72" s="40" t="s">
        <v>101</v>
      </c>
      <c r="C72" s="22" t="s">
        <v>3</v>
      </c>
      <c r="D72" s="17">
        <v>3</v>
      </c>
      <c r="E72" s="26"/>
      <c r="F72" s="46"/>
    </row>
    <row r="73" spans="1:6" s="4" customFormat="1" ht="12" customHeight="1" x14ac:dyDescent="0.25">
      <c r="A73" s="20">
        <v>6.7027000000000099</v>
      </c>
      <c r="B73" s="40" t="s">
        <v>102</v>
      </c>
      <c r="C73" s="22" t="s">
        <v>3</v>
      </c>
      <c r="D73" s="17">
        <v>3</v>
      </c>
      <c r="E73" s="26"/>
      <c r="F73" s="46"/>
    </row>
    <row r="74" spans="1:6" s="4" customFormat="1" ht="12" customHeight="1" x14ac:dyDescent="0.25">
      <c r="A74" s="20">
        <v>6.7028000000000096</v>
      </c>
      <c r="B74" s="40" t="s">
        <v>103</v>
      </c>
      <c r="C74" s="22" t="s">
        <v>3</v>
      </c>
      <c r="D74" s="17">
        <v>4</v>
      </c>
      <c r="E74" s="26"/>
      <c r="F74" s="46"/>
    </row>
    <row r="75" spans="1:6" s="4" customFormat="1" ht="12" customHeight="1" thickBot="1" x14ac:dyDescent="0.3">
      <c r="A75" s="10" t="s">
        <v>9</v>
      </c>
      <c r="B75" s="47"/>
      <c r="C75" s="22"/>
      <c r="D75" s="36"/>
      <c r="E75" s="37"/>
      <c r="F75" s="46"/>
    </row>
    <row r="76" spans="1:6" s="4" customFormat="1" ht="33.950000000000003" customHeight="1" thickTop="1" thickBot="1" x14ac:dyDescent="0.3">
      <c r="A76" s="10"/>
      <c r="B76" s="11"/>
      <c r="C76" s="120" t="str">
        <f>+B65</f>
        <v>APPAREIL SANITAIRES ET ACCESSOIRES</v>
      </c>
      <c r="D76" s="121"/>
      <c r="E76" s="122"/>
      <c r="F76" s="48"/>
    </row>
    <row r="77" spans="1:6" s="4" customFormat="1" ht="15" customHeight="1" thickTop="1" x14ac:dyDescent="0.25">
      <c r="A77" s="16"/>
      <c r="B77" s="11"/>
      <c r="C77" s="12"/>
      <c r="D77" s="13"/>
      <c r="E77" s="75"/>
      <c r="F77" s="19"/>
    </row>
    <row r="78" spans="1:6" s="4" customFormat="1" x14ac:dyDescent="0.25">
      <c r="A78" s="16">
        <v>6.1</v>
      </c>
      <c r="B78" s="45" t="s">
        <v>132</v>
      </c>
      <c r="C78" s="12"/>
      <c r="D78" s="17"/>
      <c r="E78" s="44"/>
      <c r="F78" s="19"/>
    </row>
    <row r="79" spans="1:6" s="4" customFormat="1" ht="12" customHeight="1" x14ac:dyDescent="0.25">
      <c r="A79" s="107">
        <v>6.1002000000000001</v>
      </c>
      <c r="B79" s="40" t="s">
        <v>164</v>
      </c>
      <c r="C79" s="22" t="s">
        <v>45</v>
      </c>
      <c r="D79" s="17">
        <v>1</v>
      </c>
      <c r="E79" s="26"/>
      <c r="F79" s="46"/>
    </row>
    <row r="80" spans="1:6" s="4" customFormat="1" ht="12" customHeight="1" thickBot="1" x14ac:dyDescent="0.3">
      <c r="A80" s="10" t="s">
        <v>9</v>
      </c>
      <c r="B80" s="47"/>
      <c r="C80" s="22"/>
      <c r="D80" s="36"/>
      <c r="E80" s="37"/>
      <c r="F80" s="46"/>
    </row>
    <row r="81" spans="1:8" s="4" customFormat="1" ht="33.950000000000003" customHeight="1" thickTop="1" thickBot="1" x14ac:dyDescent="0.3">
      <c r="A81" s="10"/>
      <c r="B81" s="11"/>
      <c r="C81" s="120" t="str">
        <f>+B78</f>
        <v>INSTALLATION GAZ</v>
      </c>
      <c r="D81" s="121"/>
      <c r="E81" s="122"/>
      <c r="F81" s="48"/>
    </row>
    <row r="82" spans="1:8" s="4" customFormat="1" ht="16.5" thickTop="1" thickBot="1" x14ac:dyDescent="0.3">
      <c r="A82" s="105"/>
      <c r="B82" s="50"/>
      <c r="C82" s="12"/>
      <c r="D82" s="52"/>
      <c r="E82" s="53"/>
      <c r="F82" s="19"/>
    </row>
    <row r="83" spans="1:8" s="62" customFormat="1" ht="27.75" customHeight="1" thickTop="1" thickBot="1" x14ac:dyDescent="0.3">
      <c r="A83" s="123" t="s">
        <v>4</v>
      </c>
      <c r="B83" s="124"/>
      <c r="C83" s="124"/>
      <c r="D83" s="124"/>
      <c r="E83" s="125"/>
      <c r="F83" s="61"/>
    </row>
    <row r="84" spans="1:8" s="4" customFormat="1" ht="15.75" thickTop="1" x14ac:dyDescent="0.25">
      <c r="A84" s="42"/>
      <c r="B84" s="42"/>
      <c r="C84" s="1"/>
      <c r="D84" s="63"/>
      <c r="E84" s="64"/>
      <c r="F84" s="65"/>
    </row>
    <row r="85" spans="1:8" s="4" customFormat="1" x14ac:dyDescent="0.25">
      <c r="A85" s="42"/>
      <c r="B85" s="42"/>
      <c r="C85" s="1"/>
      <c r="D85" s="63"/>
      <c r="E85" s="64"/>
      <c r="F85" s="65"/>
    </row>
    <row r="86" spans="1:8" s="115" customFormat="1" ht="12" customHeight="1" x14ac:dyDescent="0.25">
      <c r="A86" s="2" t="s">
        <v>10</v>
      </c>
      <c r="B86" s="112"/>
      <c r="C86" s="113"/>
      <c r="D86" s="114"/>
      <c r="F86" s="116"/>
      <c r="H86" s="117"/>
    </row>
    <row r="87" spans="1:8" s="4" customFormat="1" x14ac:dyDescent="0.25">
      <c r="A87" s="42"/>
      <c r="B87" s="42"/>
      <c r="C87" s="1"/>
      <c r="D87" s="63"/>
      <c r="E87" s="64"/>
      <c r="F87" s="65"/>
    </row>
    <row r="88" spans="1:8" s="4" customFormat="1" x14ac:dyDescent="0.25">
      <c r="A88" s="42"/>
      <c r="B88" s="42"/>
      <c r="C88" s="1"/>
      <c r="D88" s="63"/>
      <c r="E88" s="64"/>
      <c r="F88" s="65"/>
    </row>
    <row r="89" spans="1:8" s="4" customFormat="1" x14ac:dyDescent="0.25">
      <c r="A89" s="42"/>
      <c r="B89" s="42"/>
      <c r="C89" s="1"/>
      <c r="D89" s="63"/>
      <c r="E89" s="64"/>
      <c r="F89" s="65"/>
    </row>
    <row r="90" spans="1:8" x14ac:dyDescent="0.25">
      <c r="E90" s="73"/>
    </row>
    <row r="91" spans="1:8" x14ac:dyDescent="0.25">
      <c r="E91" s="73"/>
    </row>
    <row r="92" spans="1:8" x14ac:dyDescent="0.25">
      <c r="E92" s="73"/>
    </row>
    <row r="93" spans="1:8" x14ac:dyDescent="0.25">
      <c r="E93" s="73"/>
    </row>
    <row r="94" spans="1:8" x14ac:dyDescent="0.25">
      <c r="E94" s="73"/>
    </row>
    <row r="95" spans="1:8" x14ac:dyDescent="0.25">
      <c r="E95" s="73"/>
    </row>
    <row r="96" spans="1:8" x14ac:dyDescent="0.25">
      <c r="E96" s="73"/>
    </row>
    <row r="97" spans="5:5" x14ac:dyDescent="0.25">
      <c r="E97" s="73"/>
    </row>
    <row r="98" spans="5:5" x14ac:dyDescent="0.25">
      <c r="E98" s="73"/>
    </row>
    <row r="99" spans="5:5" x14ac:dyDescent="0.25">
      <c r="E99" s="73"/>
    </row>
    <row r="100" spans="5:5" x14ac:dyDescent="0.25">
      <c r="E100" s="73"/>
    </row>
    <row r="101" spans="5:5" x14ac:dyDescent="0.25">
      <c r="E101" s="73"/>
    </row>
    <row r="102" spans="5:5" x14ac:dyDescent="0.25">
      <c r="E102" s="73"/>
    </row>
    <row r="103" spans="5:5" x14ac:dyDescent="0.25">
      <c r="E103" s="73"/>
    </row>
    <row r="104" spans="5:5" x14ac:dyDescent="0.25">
      <c r="E104" s="73"/>
    </row>
    <row r="105" spans="5:5" x14ac:dyDescent="0.25">
      <c r="E105" s="73"/>
    </row>
    <row r="106" spans="5:5" x14ac:dyDescent="0.25">
      <c r="E106" s="73"/>
    </row>
    <row r="107" spans="5:5" x14ac:dyDescent="0.25">
      <c r="E107" s="73"/>
    </row>
    <row r="108" spans="5:5" x14ac:dyDescent="0.25">
      <c r="E108" s="73"/>
    </row>
    <row r="109" spans="5:5" x14ac:dyDescent="0.25">
      <c r="E109" s="73"/>
    </row>
    <row r="110" spans="5:5" x14ac:dyDescent="0.25">
      <c r="E110" s="73"/>
    </row>
    <row r="111" spans="5:5" x14ac:dyDescent="0.25">
      <c r="E111" s="73"/>
    </row>
    <row r="112" spans="5:5" x14ac:dyDescent="0.25">
      <c r="E112" s="73"/>
    </row>
    <row r="113" spans="5:5" x14ac:dyDescent="0.25">
      <c r="E113" s="73"/>
    </row>
    <row r="114" spans="5:5" x14ac:dyDescent="0.25">
      <c r="E114" s="73"/>
    </row>
    <row r="115" spans="5:5" x14ac:dyDescent="0.25">
      <c r="E115" s="73"/>
    </row>
    <row r="116" spans="5:5" x14ac:dyDescent="0.25">
      <c r="E116" s="73"/>
    </row>
    <row r="117" spans="5:5" x14ac:dyDescent="0.25">
      <c r="E117" s="73"/>
    </row>
    <row r="118" spans="5:5" x14ac:dyDescent="0.25">
      <c r="E118" s="73"/>
    </row>
    <row r="119" spans="5:5" x14ac:dyDescent="0.25">
      <c r="E119" s="73"/>
    </row>
    <row r="120" spans="5:5" x14ac:dyDescent="0.25">
      <c r="E120" s="73"/>
    </row>
    <row r="121" spans="5:5" x14ac:dyDescent="0.25">
      <c r="E121" s="73"/>
    </row>
    <row r="122" spans="5:5" x14ac:dyDescent="0.25">
      <c r="E122" s="73"/>
    </row>
    <row r="123" spans="5:5" x14ac:dyDescent="0.25">
      <c r="E123" s="73"/>
    </row>
    <row r="124" spans="5:5" x14ac:dyDescent="0.25">
      <c r="E124" s="73"/>
    </row>
    <row r="125" spans="5:5" x14ac:dyDescent="0.25">
      <c r="E125" s="73"/>
    </row>
    <row r="126" spans="5:5" x14ac:dyDescent="0.25">
      <c r="E126" s="73"/>
    </row>
    <row r="127" spans="5:5" x14ac:dyDescent="0.25">
      <c r="E127" s="73"/>
    </row>
    <row r="128" spans="5:5" x14ac:dyDescent="0.25">
      <c r="E128" s="73"/>
    </row>
    <row r="129" spans="5:5" x14ac:dyDescent="0.25">
      <c r="E129" s="73"/>
    </row>
    <row r="130" spans="5:5" x14ac:dyDescent="0.25">
      <c r="E130" s="73"/>
    </row>
    <row r="131" spans="5:5" x14ac:dyDescent="0.25">
      <c r="E131" s="73"/>
    </row>
    <row r="132" spans="5:5" x14ac:dyDescent="0.25">
      <c r="E132" s="73"/>
    </row>
    <row r="133" spans="5:5" x14ac:dyDescent="0.25">
      <c r="E133" s="73"/>
    </row>
    <row r="134" spans="5:5" x14ac:dyDescent="0.25">
      <c r="E134" s="73"/>
    </row>
    <row r="135" spans="5:5" x14ac:dyDescent="0.25">
      <c r="E135" s="73"/>
    </row>
    <row r="136" spans="5:5" x14ac:dyDescent="0.25">
      <c r="E136" s="73"/>
    </row>
    <row r="137" spans="5:5" x14ac:dyDescent="0.25">
      <c r="E137" s="73"/>
    </row>
    <row r="138" spans="5:5" x14ac:dyDescent="0.25">
      <c r="E138" s="73"/>
    </row>
    <row r="139" spans="5:5" x14ac:dyDescent="0.25">
      <c r="E139" s="73"/>
    </row>
    <row r="140" spans="5:5" x14ac:dyDescent="0.25">
      <c r="E140" s="73"/>
    </row>
    <row r="141" spans="5:5" x14ac:dyDescent="0.25">
      <c r="E141" s="73"/>
    </row>
    <row r="142" spans="5:5" x14ac:dyDescent="0.25">
      <c r="E142" s="73"/>
    </row>
    <row r="143" spans="5:5" x14ac:dyDescent="0.25">
      <c r="E143" s="73"/>
    </row>
    <row r="144" spans="5:5" x14ac:dyDescent="0.25">
      <c r="E144" s="73"/>
    </row>
    <row r="145" spans="5:5" x14ac:dyDescent="0.25">
      <c r="E145" s="73"/>
    </row>
    <row r="146" spans="5:5" x14ac:dyDescent="0.25">
      <c r="E146" s="73"/>
    </row>
    <row r="147" spans="5:5" x14ac:dyDescent="0.25">
      <c r="E147" s="73"/>
    </row>
    <row r="148" spans="5:5" x14ac:dyDescent="0.25">
      <c r="E148" s="73"/>
    </row>
    <row r="149" spans="5:5" x14ac:dyDescent="0.25">
      <c r="E149" s="73"/>
    </row>
    <row r="150" spans="5:5" x14ac:dyDescent="0.25">
      <c r="E150" s="73"/>
    </row>
    <row r="151" spans="5:5" x14ac:dyDescent="0.25">
      <c r="E151" s="73"/>
    </row>
    <row r="152" spans="5:5" x14ac:dyDescent="0.25">
      <c r="E152" s="73"/>
    </row>
    <row r="153" spans="5:5" x14ac:dyDescent="0.25">
      <c r="E153" s="73"/>
    </row>
    <row r="154" spans="5:5" x14ac:dyDescent="0.25">
      <c r="E154" s="73"/>
    </row>
    <row r="155" spans="5:5" x14ac:dyDescent="0.25">
      <c r="E155" s="73"/>
    </row>
    <row r="156" spans="5:5" x14ac:dyDescent="0.25">
      <c r="E156" s="73"/>
    </row>
    <row r="157" spans="5:5" x14ac:dyDescent="0.25">
      <c r="E157" s="73"/>
    </row>
    <row r="158" spans="5:5" x14ac:dyDescent="0.25">
      <c r="E158" s="73"/>
    </row>
    <row r="159" spans="5:5" x14ac:dyDescent="0.25">
      <c r="E159" s="73"/>
    </row>
    <row r="160" spans="5:5" x14ac:dyDescent="0.25">
      <c r="E160" s="73"/>
    </row>
    <row r="161" spans="5:5" x14ac:dyDescent="0.25">
      <c r="E161" s="73"/>
    </row>
    <row r="162" spans="5:5" x14ac:dyDescent="0.25">
      <c r="E162" s="73"/>
    </row>
    <row r="163" spans="5:5" x14ac:dyDescent="0.25">
      <c r="E163" s="73"/>
    </row>
    <row r="164" spans="5:5" x14ac:dyDescent="0.25">
      <c r="E164" s="73"/>
    </row>
    <row r="165" spans="5:5" x14ac:dyDescent="0.25">
      <c r="E165" s="73"/>
    </row>
    <row r="166" spans="5:5" x14ac:dyDescent="0.25">
      <c r="E166" s="73"/>
    </row>
    <row r="167" spans="5:5" x14ac:dyDescent="0.25">
      <c r="E167" s="73"/>
    </row>
    <row r="168" spans="5:5" x14ac:dyDescent="0.25">
      <c r="E168" s="73"/>
    </row>
    <row r="169" spans="5:5" x14ac:dyDescent="0.25">
      <c r="E169" s="73"/>
    </row>
    <row r="170" spans="5:5" x14ac:dyDescent="0.25">
      <c r="E170" s="73"/>
    </row>
    <row r="171" spans="5:5" x14ac:dyDescent="0.25">
      <c r="E171" s="73"/>
    </row>
    <row r="172" spans="5:5" x14ac:dyDescent="0.25">
      <c r="E172" s="73"/>
    </row>
    <row r="173" spans="5:5" x14ac:dyDescent="0.25">
      <c r="E173" s="73"/>
    </row>
    <row r="174" spans="5:5" x14ac:dyDescent="0.25">
      <c r="E174" s="73"/>
    </row>
    <row r="175" spans="5:5" x14ac:dyDescent="0.25">
      <c r="E175" s="73"/>
    </row>
    <row r="176" spans="5:5" x14ac:dyDescent="0.25">
      <c r="E176" s="73"/>
    </row>
    <row r="177" spans="5:5" x14ac:dyDescent="0.25">
      <c r="E177" s="73"/>
    </row>
    <row r="178" spans="5:5" x14ac:dyDescent="0.25">
      <c r="E178" s="73"/>
    </row>
    <row r="179" spans="5:5" x14ac:dyDescent="0.25">
      <c r="E179" s="73"/>
    </row>
    <row r="180" spans="5:5" x14ac:dyDescent="0.25">
      <c r="E180" s="73"/>
    </row>
    <row r="181" spans="5:5" x14ac:dyDescent="0.25">
      <c r="E181" s="73"/>
    </row>
    <row r="182" spans="5:5" x14ac:dyDescent="0.25">
      <c r="E182" s="73"/>
    </row>
    <row r="183" spans="5:5" x14ac:dyDescent="0.25">
      <c r="E183" s="73"/>
    </row>
    <row r="184" spans="5:5" x14ac:dyDescent="0.25">
      <c r="E184" s="73"/>
    </row>
    <row r="185" spans="5:5" x14ac:dyDescent="0.25">
      <c r="E185" s="73"/>
    </row>
    <row r="186" spans="5:5" x14ac:dyDescent="0.25">
      <c r="E186" s="73"/>
    </row>
    <row r="187" spans="5:5" x14ac:dyDescent="0.25">
      <c r="E187" s="73"/>
    </row>
    <row r="188" spans="5:5" x14ac:dyDescent="0.25">
      <c r="E188" s="73"/>
    </row>
    <row r="189" spans="5:5" x14ac:dyDescent="0.25">
      <c r="E189" s="73"/>
    </row>
    <row r="190" spans="5:5" x14ac:dyDescent="0.25">
      <c r="E190" s="73"/>
    </row>
    <row r="191" spans="5:5" x14ac:dyDescent="0.25">
      <c r="E191" s="73"/>
    </row>
    <row r="192" spans="5:5" x14ac:dyDescent="0.25">
      <c r="E192" s="73"/>
    </row>
    <row r="193" spans="5:5" x14ac:dyDescent="0.25">
      <c r="E193" s="73"/>
    </row>
    <row r="194" spans="5:5" x14ac:dyDescent="0.25">
      <c r="E194" s="73"/>
    </row>
    <row r="195" spans="5:5" x14ac:dyDescent="0.25">
      <c r="E195" s="73"/>
    </row>
    <row r="196" spans="5:5" x14ac:dyDescent="0.25">
      <c r="E196" s="73"/>
    </row>
    <row r="197" spans="5:5" x14ac:dyDescent="0.25">
      <c r="E197" s="73"/>
    </row>
    <row r="198" spans="5:5" x14ac:dyDescent="0.25">
      <c r="E198" s="73"/>
    </row>
    <row r="199" spans="5:5" x14ac:dyDescent="0.25">
      <c r="E199" s="73"/>
    </row>
    <row r="200" spans="5:5" x14ac:dyDescent="0.25">
      <c r="E200" s="73"/>
    </row>
    <row r="201" spans="5:5" x14ac:dyDescent="0.25">
      <c r="E201" s="73"/>
    </row>
    <row r="202" spans="5:5" x14ac:dyDescent="0.25">
      <c r="E202" s="73"/>
    </row>
    <row r="203" spans="5:5" x14ac:dyDescent="0.25">
      <c r="E203" s="73"/>
    </row>
    <row r="204" spans="5:5" x14ac:dyDescent="0.25">
      <c r="E204" s="73"/>
    </row>
    <row r="205" spans="5:5" x14ac:dyDescent="0.25">
      <c r="E205" s="73"/>
    </row>
    <row r="206" spans="5:5" x14ac:dyDescent="0.25">
      <c r="E206" s="73"/>
    </row>
    <row r="207" spans="5:5" x14ac:dyDescent="0.25">
      <c r="E207" s="73"/>
    </row>
    <row r="208" spans="5:5" x14ac:dyDescent="0.25">
      <c r="E208" s="73"/>
    </row>
    <row r="209" spans="5:5" x14ac:dyDescent="0.25">
      <c r="E209" s="73"/>
    </row>
    <row r="210" spans="5:5" x14ac:dyDescent="0.25">
      <c r="E210" s="73"/>
    </row>
    <row r="211" spans="5:5" x14ac:dyDescent="0.25">
      <c r="E211" s="73"/>
    </row>
    <row r="212" spans="5:5" x14ac:dyDescent="0.25">
      <c r="E212" s="73"/>
    </row>
    <row r="213" spans="5:5" x14ac:dyDescent="0.25">
      <c r="E213" s="73"/>
    </row>
    <row r="214" spans="5:5" x14ac:dyDescent="0.25">
      <c r="E214" s="73"/>
    </row>
    <row r="215" spans="5:5" x14ac:dyDescent="0.25">
      <c r="E215" s="73"/>
    </row>
    <row r="216" spans="5:5" x14ac:dyDescent="0.25">
      <c r="E216" s="73"/>
    </row>
    <row r="217" spans="5:5" x14ac:dyDescent="0.25">
      <c r="E217" s="73"/>
    </row>
    <row r="218" spans="5:5" x14ac:dyDescent="0.25">
      <c r="E218" s="73"/>
    </row>
    <row r="219" spans="5:5" x14ac:dyDescent="0.25">
      <c r="E219" s="73"/>
    </row>
    <row r="220" spans="5:5" x14ac:dyDescent="0.25">
      <c r="E220" s="73"/>
    </row>
    <row r="221" spans="5:5" x14ac:dyDescent="0.25">
      <c r="E221" s="73"/>
    </row>
    <row r="222" spans="5:5" x14ac:dyDescent="0.25">
      <c r="E222" s="73"/>
    </row>
    <row r="223" spans="5:5" x14ac:dyDescent="0.25">
      <c r="E223" s="73"/>
    </row>
    <row r="224" spans="5:5" x14ac:dyDescent="0.25">
      <c r="E224" s="73"/>
    </row>
    <row r="225" spans="5:5" x14ac:dyDescent="0.25">
      <c r="E225" s="73"/>
    </row>
    <row r="226" spans="5:5" x14ac:dyDescent="0.25">
      <c r="E226" s="73"/>
    </row>
    <row r="227" spans="5:5" x14ac:dyDescent="0.25">
      <c r="E227" s="73"/>
    </row>
    <row r="228" spans="5:5" x14ac:dyDescent="0.25">
      <c r="E228" s="73"/>
    </row>
    <row r="229" spans="5:5" x14ac:dyDescent="0.25">
      <c r="E229" s="73"/>
    </row>
    <row r="230" spans="5:5" x14ac:dyDescent="0.25">
      <c r="E230" s="73"/>
    </row>
    <row r="231" spans="5:5" x14ac:dyDescent="0.25">
      <c r="E231" s="73"/>
    </row>
    <row r="232" spans="5:5" x14ac:dyDescent="0.25">
      <c r="E232" s="73"/>
    </row>
    <row r="233" spans="5:5" x14ac:dyDescent="0.25">
      <c r="E233" s="73"/>
    </row>
    <row r="234" spans="5:5" x14ac:dyDescent="0.25">
      <c r="E234" s="73"/>
    </row>
    <row r="235" spans="5:5" x14ac:dyDescent="0.25">
      <c r="E235" s="73"/>
    </row>
    <row r="236" spans="5:5" x14ac:dyDescent="0.25">
      <c r="E236" s="73"/>
    </row>
    <row r="237" spans="5:5" x14ac:dyDescent="0.25">
      <c r="E237" s="73"/>
    </row>
    <row r="238" spans="5:5" x14ac:dyDescent="0.25">
      <c r="E238" s="73"/>
    </row>
    <row r="239" spans="5:5" x14ac:dyDescent="0.25">
      <c r="E239" s="73"/>
    </row>
    <row r="240" spans="5:5" x14ac:dyDescent="0.25">
      <c r="E240" s="73"/>
    </row>
    <row r="241" spans="5:5" x14ac:dyDescent="0.25">
      <c r="E241" s="73"/>
    </row>
    <row r="242" spans="5:5" x14ac:dyDescent="0.25">
      <c r="E242" s="73"/>
    </row>
    <row r="243" spans="5:5" x14ac:dyDescent="0.25">
      <c r="E243" s="73"/>
    </row>
    <row r="244" spans="5:5" x14ac:dyDescent="0.25">
      <c r="E244" s="73"/>
    </row>
    <row r="245" spans="5:5" x14ac:dyDescent="0.25">
      <c r="E245" s="73"/>
    </row>
    <row r="246" spans="5:5" x14ac:dyDescent="0.25">
      <c r="E246" s="73"/>
    </row>
    <row r="247" spans="5:5" x14ac:dyDescent="0.25">
      <c r="E247" s="73"/>
    </row>
    <row r="248" spans="5:5" x14ac:dyDescent="0.25">
      <c r="E248" s="73"/>
    </row>
    <row r="249" spans="5:5" x14ac:dyDescent="0.25">
      <c r="E249" s="73"/>
    </row>
    <row r="250" spans="5:5" x14ac:dyDescent="0.25">
      <c r="E250" s="73"/>
    </row>
    <row r="251" spans="5:5" x14ac:dyDescent="0.25">
      <c r="E251" s="73"/>
    </row>
    <row r="252" spans="5:5" x14ac:dyDescent="0.25">
      <c r="E252" s="73"/>
    </row>
    <row r="253" spans="5:5" x14ac:dyDescent="0.25">
      <c r="E253" s="73"/>
    </row>
    <row r="254" spans="5:5" x14ac:dyDescent="0.25">
      <c r="E254" s="73"/>
    </row>
    <row r="255" spans="5:5" x14ac:dyDescent="0.25">
      <c r="E255" s="73"/>
    </row>
    <row r="256" spans="5:5" x14ac:dyDescent="0.25">
      <c r="E256" s="73"/>
    </row>
    <row r="257" spans="5:5" x14ac:dyDescent="0.25">
      <c r="E257" s="73"/>
    </row>
    <row r="258" spans="5:5" x14ac:dyDescent="0.25">
      <c r="E258" s="73"/>
    </row>
    <row r="259" spans="5:5" x14ac:dyDescent="0.25">
      <c r="E259" s="73"/>
    </row>
    <row r="260" spans="5:5" x14ac:dyDescent="0.25">
      <c r="E260" s="73"/>
    </row>
    <row r="261" spans="5:5" x14ac:dyDescent="0.25">
      <c r="E261" s="73"/>
    </row>
    <row r="262" spans="5:5" x14ac:dyDescent="0.25">
      <c r="E262" s="73"/>
    </row>
    <row r="263" spans="5:5" x14ac:dyDescent="0.25">
      <c r="E263" s="73"/>
    </row>
    <row r="264" spans="5:5" x14ac:dyDescent="0.25">
      <c r="E264" s="73"/>
    </row>
    <row r="265" spans="5:5" x14ac:dyDescent="0.25">
      <c r="E265" s="73"/>
    </row>
    <row r="266" spans="5:5" x14ac:dyDescent="0.25">
      <c r="E266" s="73"/>
    </row>
    <row r="267" spans="5:5" x14ac:dyDescent="0.25">
      <c r="E267" s="73"/>
    </row>
    <row r="268" spans="5:5" x14ac:dyDescent="0.25">
      <c r="E268" s="73"/>
    </row>
  </sheetData>
  <mergeCells count="15">
    <mergeCell ref="E9:F9"/>
    <mergeCell ref="A1:F1"/>
    <mergeCell ref="A2:F2"/>
    <mergeCell ref="A3:F3"/>
    <mergeCell ref="A4:F4"/>
    <mergeCell ref="E8:F8"/>
    <mergeCell ref="C76:E76"/>
    <mergeCell ref="C81:E81"/>
    <mergeCell ref="A83:E83"/>
    <mergeCell ref="C31:E31"/>
    <mergeCell ref="B33:B37"/>
    <mergeCell ref="C44:E44"/>
    <mergeCell ref="C51:E51"/>
    <mergeCell ref="C56:E56"/>
    <mergeCell ref="C63:E63"/>
  </mergeCells>
  <conditionalFormatting sqref="E10">
    <cfRule type="cellIs" dxfId="20" priority="1" operator="equal">
      <formula>0</formula>
    </cfRule>
  </conditionalFormatting>
  <conditionalFormatting sqref="E40:E42">
    <cfRule type="cellIs" dxfId="19" priority="2" operator="equal">
      <formula>0</formula>
    </cfRule>
  </conditionalFormatting>
  <conditionalFormatting sqref="E48:E49">
    <cfRule type="cellIs" dxfId="18" priority="3" operator="equal">
      <formula>0</formula>
    </cfRule>
  </conditionalFormatting>
  <conditionalFormatting sqref="E54">
    <cfRule type="cellIs" dxfId="17" priority="4" operator="equal">
      <formula>0</formula>
    </cfRule>
  </conditionalFormatting>
  <conditionalFormatting sqref="E60:E61">
    <cfRule type="cellIs" dxfId="16" priority="5" operator="equal">
      <formula>0</formula>
    </cfRule>
  </conditionalFormatting>
  <conditionalFormatting sqref="E66:E74">
    <cfRule type="cellIs" dxfId="15" priority="6" operator="equal">
      <formula>0</formula>
    </cfRule>
  </conditionalFormatting>
  <conditionalFormatting sqref="E79">
    <cfRule type="cellIs" dxfId="14" priority="7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4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7E805-DA6F-40B7-8EBB-55F079773920}">
  <sheetPr>
    <pageSetUpPr fitToPage="1"/>
  </sheetPr>
  <dimension ref="A1:J269"/>
  <sheetViews>
    <sheetView tabSelected="1" topLeftCell="A58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7.7109375" style="72" customWidth="1"/>
    <col min="2" max="2" width="47.42578125" style="42" customWidth="1"/>
    <col min="3" max="3" width="4.42578125" style="1" bestFit="1" customWidth="1"/>
    <col min="4" max="4" width="11" style="63" bestFit="1" customWidth="1"/>
    <col min="5" max="5" width="13.7109375" style="100" bestFit="1" customWidth="1"/>
    <col min="6" max="6" width="18.7109375" style="74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3.950000000000003" customHeight="1" thickTop="1" thickBot="1" x14ac:dyDescent="0.3">
      <c r="A3" s="131" t="s">
        <v>207</v>
      </c>
      <c r="B3" s="132"/>
      <c r="C3" s="132"/>
      <c r="D3" s="132"/>
      <c r="E3" s="132"/>
      <c r="F3" s="133"/>
    </row>
    <row r="4" spans="1:10" ht="31.5" customHeight="1" thickTop="1" thickBot="1" x14ac:dyDescent="0.3">
      <c r="A4" s="151" t="s">
        <v>8</v>
      </c>
      <c r="B4" s="152"/>
      <c r="C4" s="152"/>
      <c r="D4" s="152"/>
      <c r="E4" s="152"/>
      <c r="F4" s="153"/>
      <c r="G4" s="4"/>
      <c r="H4" s="4"/>
      <c r="I4" s="4"/>
      <c r="J4" s="4"/>
    </row>
    <row r="5" spans="1:10" s="4" customFormat="1" ht="25.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8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15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19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46"/>
    </row>
    <row r="11" spans="1:10" s="4" customFormat="1" x14ac:dyDescent="0.25">
      <c r="A11" s="20"/>
      <c r="B11" s="24"/>
      <c r="C11" s="28"/>
      <c r="D11" s="29"/>
      <c r="E11" s="79"/>
      <c r="F11" s="31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38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8"/>
    </row>
    <row r="32" spans="1:6" s="4" customFormat="1" ht="16.5" thickTop="1" thickBot="1" x14ac:dyDescent="0.3">
      <c r="A32" s="10"/>
      <c r="B32" s="42"/>
      <c r="C32" s="12"/>
      <c r="D32" s="13"/>
      <c r="E32" s="83"/>
      <c r="F32" s="19"/>
    </row>
    <row r="33" spans="1:6" s="4" customFormat="1" ht="15.75" customHeight="1" thickTop="1" x14ac:dyDescent="0.25">
      <c r="A33" s="10"/>
      <c r="B33" s="126" t="s">
        <v>205</v>
      </c>
      <c r="C33" s="12"/>
      <c r="D33" s="17"/>
      <c r="E33" s="84"/>
      <c r="F33" s="19"/>
    </row>
    <row r="34" spans="1:6" s="4" customFormat="1" x14ac:dyDescent="0.25">
      <c r="A34" s="10"/>
      <c r="B34" s="127"/>
      <c r="C34" s="12"/>
      <c r="D34" s="17"/>
      <c r="E34" s="84"/>
      <c r="F34" s="19"/>
    </row>
    <row r="35" spans="1:6" s="4" customFormat="1" x14ac:dyDescent="0.25">
      <c r="A35" s="10"/>
      <c r="B35" s="127"/>
      <c r="C35" s="12"/>
      <c r="D35" s="17"/>
      <c r="E35" s="84"/>
      <c r="F35" s="19"/>
    </row>
    <row r="36" spans="1:6" s="4" customFormat="1" x14ac:dyDescent="0.25">
      <c r="A36" s="10" t="s">
        <v>9</v>
      </c>
      <c r="B36" s="127"/>
      <c r="C36" s="12"/>
      <c r="D36" s="17"/>
      <c r="E36" s="84"/>
      <c r="F36" s="19"/>
    </row>
    <row r="37" spans="1:6" s="4" customFormat="1" ht="15.75" thickBot="1" x14ac:dyDescent="0.3">
      <c r="A37" s="10"/>
      <c r="B37" s="128"/>
      <c r="C37" s="12"/>
      <c r="D37" s="17"/>
      <c r="E37" s="84"/>
      <c r="F37" s="19"/>
    </row>
    <row r="38" spans="1:6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6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</row>
    <row r="40" spans="1:6" s="4" customFormat="1" ht="12" customHeight="1" x14ac:dyDescent="0.25">
      <c r="A40" s="20">
        <v>6.2009999999999996</v>
      </c>
      <c r="B40" s="40" t="s">
        <v>44</v>
      </c>
      <c r="C40" s="22" t="s">
        <v>45</v>
      </c>
      <c r="D40" s="17">
        <v>1</v>
      </c>
      <c r="E40" s="26"/>
      <c r="F40" s="46"/>
    </row>
    <row r="41" spans="1:6" s="4" customFormat="1" ht="12" customHeight="1" x14ac:dyDescent="0.25">
      <c r="A41" s="20">
        <v>6.202</v>
      </c>
      <c r="B41" s="40" t="s">
        <v>82</v>
      </c>
      <c r="C41" s="22" t="s">
        <v>45</v>
      </c>
      <c r="D41" s="17">
        <v>1</v>
      </c>
      <c r="E41" s="26"/>
      <c r="F41" s="46"/>
    </row>
    <row r="42" spans="1:6" s="4" customFormat="1" ht="12" customHeight="1" x14ac:dyDescent="0.25">
      <c r="A42" s="20">
        <v>6.2039999999999997</v>
      </c>
      <c r="B42" s="40" t="s">
        <v>152</v>
      </c>
      <c r="C42" s="22" t="s">
        <v>45</v>
      </c>
      <c r="D42" s="17">
        <v>1</v>
      </c>
      <c r="E42" s="26"/>
      <c r="F42" s="46"/>
    </row>
    <row r="43" spans="1:6" s="4" customFormat="1" ht="12" customHeight="1" thickBot="1" x14ac:dyDescent="0.3">
      <c r="A43" s="10" t="s">
        <v>9</v>
      </c>
      <c r="B43" s="47"/>
      <c r="C43" s="22"/>
      <c r="D43" s="36"/>
      <c r="E43" s="37"/>
      <c r="F43" s="46"/>
    </row>
    <row r="44" spans="1:6" s="4" customFormat="1" ht="33.950000000000003" customHeight="1" thickTop="1" thickBot="1" x14ac:dyDescent="0.3">
      <c r="A44" s="10"/>
      <c r="B44" s="11"/>
      <c r="C44" s="120" t="str">
        <f>+B39</f>
        <v>DÉPOSE DES INSTALLATIONS DE PLOMBERIE EXISTANTES</v>
      </c>
      <c r="D44" s="121"/>
      <c r="E44" s="122"/>
      <c r="F44" s="48"/>
    </row>
    <row r="45" spans="1:6" s="4" customFormat="1" ht="15" customHeight="1" thickTop="1" x14ac:dyDescent="0.25">
      <c r="A45" s="16"/>
      <c r="B45" s="11"/>
      <c r="C45" s="12"/>
      <c r="D45" s="13"/>
      <c r="E45" s="83"/>
      <c r="F45" s="19"/>
    </row>
    <row r="46" spans="1:6" s="4" customFormat="1" x14ac:dyDescent="0.25">
      <c r="A46" s="16">
        <v>6.4</v>
      </c>
      <c r="B46" s="45" t="s">
        <v>52</v>
      </c>
      <c r="C46" s="12"/>
      <c r="D46" s="17"/>
      <c r="E46" s="44"/>
      <c r="F46" s="19"/>
    </row>
    <row r="47" spans="1:6" s="4" customFormat="1" ht="12" customHeight="1" x14ac:dyDescent="0.25">
      <c r="A47" s="20">
        <v>6.4029999999999996</v>
      </c>
      <c r="B47" s="40" t="s">
        <v>54</v>
      </c>
      <c r="C47" s="22"/>
      <c r="D47" s="17"/>
      <c r="E47" s="18"/>
      <c r="F47" s="46"/>
    </row>
    <row r="48" spans="1:6" s="4" customFormat="1" ht="12" customHeight="1" x14ac:dyDescent="0.25">
      <c r="A48" s="20">
        <v>6.4029999999999996</v>
      </c>
      <c r="B48" s="40" t="s">
        <v>55</v>
      </c>
      <c r="C48" s="22" t="s">
        <v>50</v>
      </c>
      <c r="D48" s="17">
        <v>8</v>
      </c>
      <c r="E48" s="26"/>
      <c r="F48" s="46"/>
    </row>
    <row r="49" spans="1:6" s="4" customFormat="1" ht="12" customHeight="1" x14ac:dyDescent="0.25">
      <c r="A49" s="20">
        <v>6.4039999999999999</v>
      </c>
      <c r="B49" s="40" t="s">
        <v>85</v>
      </c>
      <c r="C49" s="22" t="s">
        <v>3</v>
      </c>
      <c r="D49" s="17">
        <v>8</v>
      </c>
      <c r="E49" s="26"/>
      <c r="F49" s="46"/>
    </row>
    <row r="50" spans="1:6" s="4" customFormat="1" ht="12" customHeight="1" thickBot="1" x14ac:dyDescent="0.3">
      <c r="A50" s="10" t="s">
        <v>9</v>
      </c>
      <c r="B50" s="47"/>
      <c r="C50" s="22"/>
      <c r="D50" s="36"/>
      <c r="E50" s="37"/>
      <c r="F50" s="46"/>
    </row>
    <row r="51" spans="1:6" s="4" customFormat="1" ht="33.950000000000003" customHeight="1" thickTop="1" thickBot="1" x14ac:dyDescent="0.3">
      <c r="A51" s="10"/>
      <c r="B51" s="11"/>
      <c r="C51" s="120" t="str">
        <f>+B46</f>
        <v>DISTRIBUTION</v>
      </c>
      <c r="D51" s="121"/>
      <c r="E51" s="122"/>
      <c r="F51" s="48"/>
    </row>
    <row r="52" spans="1:6" s="4" customFormat="1" ht="15" customHeight="1" thickTop="1" thickBot="1" x14ac:dyDescent="0.3">
      <c r="A52" s="49"/>
      <c r="B52" s="50"/>
      <c r="C52" s="51"/>
      <c r="D52" s="52"/>
      <c r="E52" s="104"/>
      <c r="F52" s="54"/>
    </row>
    <row r="53" spans="1:6" s="4" customFormat="1" ht="15.75" thickTop="1" x14ac:dyDescent="0.25">
      <c r="A53" s="55">
        <v>6.5</v>
      </c>
      <c r="B53" s="45" t="s">
        <v>57</v>
      </c>
      <c r="C53" s="56"/>
      <c r="D53" s="57"/>
      <c r="E53" s="58"/>
      <c r="F53" s="59"/>
    </row>
    <row r="54" spans="1:6" s="4" customFormat="1" ht="12" customHeight="1" x14ac:dyDescent="0.25">
      <c r="A54" s="20">
        <v>6.5049999999999999</v>
      </c>
      <c r="B54" s="40" t="s">
        <v>61</v>
      </c>
      <c r="C54" s="22" t="s">
        <v>3</v>
      </c>
      <c r="D54" s="17">
        <v>3</v>
      </c>
      <c r="E54" s="26"/>
      <c r="F54" s="46"/>
    </row>
    <row r="55" spans="1:6" s="4" customFormat="1" ht="12" customHeight="1" thickBot="1" x14ac:dyDescent="0.3">
      <c r="A55" s="10" t="s">
        <v>9</v>
      </c>
      <c r="B55" s="47"/>
      <c r="C55" s="22"/>
      <c r="D55" s="36"/>
      <c r="E55" s="37"/>
      <c r="F55" s="46"/>
    </row>
    <row r="56" spans="1:6" s="4" customFormat="1" ht="33.950000000000003" customHeight="1" thickTop="1" thickBot="1" x14ac:dyDescent="0.3">
      <c r="A56" s="10"/>
      <c r="B56" s="11"/>
      <c r="C56" s="120" t="str">
        <f>+B53</f>
        <v>EVACUATION</v>
      </c>
      <c r="D56" s="121"/>
      <c r="E56" s="122"/>
      <c r="F56" s="48"/>
    </row>
    <row r="57" spans="1:6" s="4" customFormat="1" ht="15" customHeight="1" thickTop="1" x14ac:dyDescent="0.25">
      <c r="A57" s="16"/>
      <c r="B57" s="11"/>
      <c r="C57" s="12"/>
      <c r="D57" s="13"/>
      <c r="E57" s="75"/>
      <c r="F57" s="19"/>
    </row>
    <row r="58" spans="1:6" s="4" customFormat="1" x14ac:dyDescent="0.25">
      <c r="A58" s="16">
        <v>6.6</v>
      </c>
      <c r="B58" s="45" t="s">
        <v>62</v>
      </c>
      <c r="C58" s="12"/>
      <c r="D58" s="17"/>
      <c r="E58" s="44"/>
      <c r="F58" s="19"/>
    </row>
    <row r="59" spans="1:6" s="4" customFormat="1" ht="12" customHeight="1" x14ac:dyDescent="0.25">
      <c r="A59" s="20">
        <v>6.6029999999999998</v>
      </c>
      <c r="B59" s="40" t="s">
        <v>118</v>
      </c>
      <c r="C59" s="22"/>
      <c r="D59" s="17"/>
      <c r="E59" s="18"/>
      <c r="F59" s="46"/>
    </row>
    <row r="60" spans="1:6" s="4" customFormat="1" ht="12" customHeight="1" x14ac:dyDescent="0.25">
      <c r="A60" s="20">
        <v>6.6029999999999998</v>
      </c>
      <c r="B60" s="40" t="s">
        <v>120</v>
      </c>
      <c r="C60" s="22" t="s">
        <v>45</v>
      </c>
      <c r="D60" s="17">
        <v>1</v>
      </c>
      <c r="E60" s="26"/>
      <c r="F60" s="46"/>
    </row>
    <row r="61" spans="1:6" s="4" customFormat="1" ht="12" customHeight="1" x14ac:dyDescent="0.25">
      <c r="A61" s="20">
        <v>6.6040000000000001</v>
      </c>
      <c r="B61" s="40" t="s">
        <v>159</v>
      </c>
      <c r="C61" s="22"/>
      <c r="D61" s="17"/>
      <c r="E61" s="18"/>
      <c r="F61" s="46"/>
    </row>
    <row r="62" spans="1:6" s="4" customFormat="1" ht="12" customHeight="1" x14ac:dyDescent="0.25">
      <c r="A62" s="20">
        <v>6.6050000000000004</v>
      </c>
      <c r="B62" s="40" t="s">
        <v>121</v>
      </c>
      <c r="C62" s="22" t="s">
        <v>3</v>
      </c>
      <c r="D62" s="17">
        <v>1</v>
      </c>
      <c r="E62" s="26"/>
      <c r="F62" s="46"/>
    </row>
    <row r="63" spans="1:6" s="4" customFormat="1" ht="12" customHeight="1" thickBot="1" x14ac:dyDescent="0.3">
      <c r="A63" s="10" t="s">
        <v>9</v>
      </c>
      <c r="B63" s="47"/>
      <c r="C63" s="22"/>
      <c r="D63" s="36"/>
      <c r="E63" s="37"/>
      <c r="F63" s="46"/>
    </row>
    <row r="64" spans="1:6" s="4" customFormat="1" ht="33.950000000000003" customHeight="1" thickTop="1" thickBot="1" x14ac:dyDescent="0.3">
      <c r="A64" s="10"/>
      <c r="B64" s="11"/>
      <c r="C64" s="120" t="str">
        <f>+B58</f>
        <v>PRODUCTION D'ECS</v>
      </c>
      <c r="D64" s="121"/>
      <c r="E64" s="122"/>
      <c r="F64" s="48"/>
    </row>
    <row r="65" spans="1:6" s="4" customFormat="1" ht="15" customHeight="1" thickTop="1" x14ac:dyDescent="0.25">
      <c r="A65" s="16"/>
      <c r="B65" s="11"/>
      <c r="C65" s="12"/>
      <c r="D65" s="13"/>
      <c r="E65" s="75"/>
      <c r="F65" s="19"/>
    </row>
    <row r="66" spans="1:6" s="4" customFormat="1" x14ac:dyDescent="0.25">
      <c r="A66" s="16">
        <v>6.7</v>
      </c>
      <c r="B66" s="45" t="s">
        <v>64</v>
      </c>
      <c r="C66" s="12"/>
      <c r="D66" s="17"/>
      <c r="E66" s="44"/>
      <c r="F66" s="19"/>
    </row>
    <row r="67" spans="1:6" s="4" customFormat="1" ht="12" customHeight="1" x14ac:dyDescent="0.25">
      <c r="A67" s="20">
        <v>6.7060000000000004</v>
      </c>
      <c r="B67" s="40" t="s">
        <v>160</v>
      </c>
      <c r="C67" s="22" t="s">
        <v>3</v>
      </c>
      <c r="D67" s="17">
        <v>1</v>
      </c>
      <c r="E67" s="26"/>
      <c r="F67" s="46"/>
    </row>
    <row r="68" spans="1:6" s="4" customFormat="1" ht="12" customHeight="1" x14ac:dyDescent="0.25">
      <c r="A68" s="20">
        <v>6.7011000000000003</v>
      </c>
      <c r="B68" s="40" t="s">
        <v>161</v>
      </c>
      <c r="C68" s="22" t="s">
        <v>3</v>
      </c>
      <c r="D68" s="17">
        <v>4</v>
      </c>
      <c r="E68" s="26"/>
      <c r="F68" s="46"/>
    </row>
    <row r="69" spans="1:6" s="4" customFormat="1" ht="12" customHeight="1" x14ac:dyDescent="0.25">
      <c r="A69" s="20">
        <v>6.7016</v>
      </c>
      <c r="B69" s="40" t="s">
        <v>97</v>
      </c>
      <c r="C69" s="22" t="s">
        <v>3</v>
      </c>
      <c r="D69" s="17">
        <v>2</v>
      </c>
      <c r="E69" s="26"/>
      <c r="F69" s="46"/>
    </row>
    <row r="70" spans="1:6" s="4" customFormat="1" ht="12" customHeight="1" x14ac:dyDescent="0.25">
      <c r="A70" s="20">
        <v>6.7018000000000004</v>
      </c>
      <c r="B70" s="40" t="s">
        <v>99</v>
      </c>
      <c r="C70" s="22" t="s">
        <v>3</v>
      </c>
      <c r="D70" s="17">
        <v>3</v>
      </c>
      <c r="E70" s="26"/>
      <c r="F70" s="46"/>
    </row>
    <row r="71" spans="1:6" s="4" customFormat="1" ht="12" customHeight="1" x14ac:dyDescent="0.25">
      <c r="A71" s="20">
        <v>6.7022000000000101</v>
      </c>
      <c r="B71" s="40" t="s">
        <v>162</v>
      </c>
      <c r="C71" s="22" t="s">
        <v>3</v>
      </c>
      <c r="D71" s="17">
        <v>2</v>
      </c>
      <c r="E71" s="26"/>
      <c r="F71" s="46"/>
    </row>
    <row r="72" spans="1:6" s="4" customFormat="1" ht="12" customHeight="1" x14ac:dyDescent="0.25">
      <c r="A72" s="20">
        <v>6.7023000000000099</v>
      </c>
      <c r="B72" s="40" t="s">
        <v>163</v>
      </c>
      <c r="C72" s="22" t="s">
        <v>3</v>
      </c>
      <c r="D72" s="17">
        <v>2</v>
      </c>
      <c r="E72" s="26"/>
      <c r="F72" s="46"/>
    </row>
    <row r="73" spans="1:6" s="4" customFormat="1" ht="12" customHeight="1" x14ac:dyDescent="0.25">
      <c r="A73" s="20">
        <v>6.7026000000000101</v>
      </c>
      <c r="B73" s="40" t="s">
        <v>101</v>
      </c>
      <c r="C73" s="22" t="s">
        <v>3</v>
      </c>
      <c r="D73" s="17">
        <v>3</v>
      </c>
      <c r="E73" s="26"/>
      <c r="F73" s="46"/>
    </row>
    <row r="74" spans="1:6" s="4" customFormat="1" ht="12" customHeight="1" x14ac:dyDescent="0.25">
      <c r="A74" s="20">
        <v>6.7027000000000099</v>
      </c>
      <c r="B74" s="40" t="s">
        <v>102</v>
      </c>
      <c r="C74" s="22" t="s">
        <v>3</v>
      </c>
      <c r="D74" s="17">
        <v>3</v>
      </c>
      <c r="E74" s="26"/>
      <c r="F74" s="46"/>
    </row>
    <row r="75" spans="1:6" s="4" customFormat="1" ht="12" customHeight="1" x14ac:dyDescent="0.25">
      <c r="A75" s="20">
        <v>6.7028000000000096</v>
      </c>
      <c r="B75" s="40" t="s">
        <v>103</v>
      </c>
      <c r="C75" s="22" t="s">
        <v>3</v>
      </c>
      <c r="D75" s="17">
        <v>4</v>
      </c>
      <c r="E75" s="26"/>
      <c r="F75" s="46"/>
    </row>
    <row r="76" spans="1:6" s="4" customFormat="1" ht="12" customHeight="1" thickBot="1" x14ac:dyDescent="0.3">
      <c r="A76" s="10" t="s">
        <v>9</v>
      </c>
      <c r="B76" s="47"/>
      <c r="C76" s="22"/>
      <c r="D76" s="36"/>
      <c r="E76" s="37"/>
      <c r="F76" s="46"/>
    </row>
    <row r="77" spans="1:6" s="4" customFormat="1" ht="33.950000000000003" customHeight="1" thickTop="1" thickBot="1" x14ac:dyDescent="0.3">
      <c r="A77" s="10"/>
      <c r="B77" s="11"/>
      <c r="C77" s="120" t="str">
        <f>+B66</f>
        <v>APPAREIL SANITAIRES ET ACCESSOIRES</v>
      </c>
      <c r="D77" s="121"/>
      <c r="E77" s="122"/>
      <c r="F77" s="48"/>
    </row>
    <row r="78" spans="1:6" s="4" customFormat="1" ht="15" customHeight="1" thickTop="1" x14ac:dyDescent="0.25">
      <c r="A78" s="16"/>
      <c r="B78" s="11"/>
      <c r="C78" s="12"/>
      <c r="D78" s="13"/>
      <c r="E78" s="75"/>
      <c r="F78" s="19"/>
    </row>
    <row r="79" spans="1:6" s="4" customFormat="1" x14ac:dyDescent="0.25">
      <c r="A79" s="16">
        <v>6.1</v>
      </c>
      <c r="B79" s="45" t="s">
        <v>132</v>
      </c>
      <c r="C79" s="12"/>
      <c r="D79" s="17"/>
      <c r="E79" s="44"/>
      <c r="F79" s="19"/>
    </row>
    <row r="80" spans="1:6" s="4" customFormat="1" ht="12" customHeight="1" x14ac:dyDescent="0.25">
      <c r="A80" s="107">
        <v>6.1002000000000001</v>
      </c>
      <c r="B80" s="40" t="s">
        <v>164</v>
      </c>
      <c r="C80" s="22" t="s">
        <v>45</v>
      </c>
      <c r="D80" s="17">
        <v>1</v>
      </c>
      <c r="E80" s="26"/>
      <c r="F80" s="46"/>
    </row>
    <row r="81" spans="1:8" s="4" customFormat="1" ht="12" customHeight="1" thickBot="1" x14ac:dyDescent="0.3">
      <c r="A81" s="10" t="s">
        <v>9</v>
      </c>
      <c r="B81" s="47"/>
      <c r="C81" s="22"/>
      <c r="D81" s="36"/>
      <c r="E81" s="37"/>
      <c r="F81" s="46"/>
    </row>
    <row r="82" spans="1:8" s="4" customFormat="1" ht="33.950000000000003" customHeight="1" thickTop="1" thickBot="1" x14ac:dyDescent="0.3">
      <c r="A82" s="10"/>
      <c r="B82" s="11"/>
      <c r="C82" s="120" t="str">
        <f>+B79</f>
        <v>INSTALLATION GAZ</v>
      </c>
      <c r="D82" s="121"/>
      <c r="E82" s="122"/>
      <c r="F82" s="48"/>
    </row>
    <row r="83" spans="1:8" s="4" customFormat="1" ht="16.5" thickTop="1" thickBot="1" x14ac:dyDescent="0.3">
      <c r="A83" s="105"/>
      <c r="B83" s="50"/>
      <c r="C83" s="12"/>
      <c r="D83" s="52"/>
      <c r="E83" s="53"/>
      <c r="F83" s="19"/>
    </row>
    <row r="84" spans="1:8" s="62" customFormat="1" ht="27.75" customHeight="1" thickTop="1" thickBot="1" x14ac:dyDescent="0.3">
      <c r="A84" s="123" t="s">
        <v>4</v>
      </c>
      <c r="B84" s="124"/>
      <c r="C84" s="124"/>
      <c r="D84" s="124"/>
      <c r="E84" s="125"/>
      <c r="F84" s="61"/>
    </row>
    <row r="85" spans="1:8" s="4" customFormat="1" ht="15.75" thickTop="1" x14ac:dyDescent="0.25">
      <c r="A85" s="42"/>
      <c r="B85" s="42"/>
      <c r="C85" s="1"/>
      <c r="D85" s="63"/>
      <c r="E85" s="64"/>
      <c r="F85" s="65"/>
    </row>
    <row r="86" spans="1:8" s="4" customFormat="1" x14ac:dyDescent="0.25">
      <c r="A86" s="42"/>
      <c r="B86" s="42"/>
      <c r="C86" s="1"/>
      <c r="D86" s="63"/>
      <c r="E86" s="64"/>
      <c r="F86" s="65"/>
    </row>
    <row r="87" spans="1:8" s="115" customFormat="1" ht="12" customHeight="1" x14ac:dyDescent="0.25">
      <c r="A87" s="2" t="s">
        <v>10</v>
      </c>
      <c r="B87" s="112"/>
      <c r="C87" s="113"/>
      <c r="D87" s="114"/>
      <c r="F87" s="116"/>
      <c r="H87" s="117"/>
    </row>
    <row r="88" spans="1:8" s="4" customFormat="1" x14ac:dyDescent="0.25">
      <c r="A88" s="42"/>
      <c r="B88" s="42"/>
      <c r="C88" s="1"/>
      <c r="D88" s="63"/>
      <c r="E88" s="64"/>
      <c r="F88" s="65"/>
    </row>
    <row r="89" spans="1:8" s="4" customFormat="1" x14ac:dyDescent="0.25">
      <c r="A89" s="42"/>
      <c r="B89" s="42"/>
      <c r="C89" s="1"/>
      <c r="D89" s="63"/>
      <c r="E89" s="64"/>
      <c r="F89" s="65"/>
    </row>
    <row r="90" spans="1:8" s="4" customFormat="1" x14ac:dyDescent="0.25">
      <c r="A90" s="42"/>
      <c r="B90" s="42"/>
      <c r="C90" s="1"/>
      <c r="D90" s="63"/>
      <c r="E90" s="64"/>
      <c r="F90" s="65"/>
    </row>
    <row r="91" spans="1:8" x14ac:dyDescent="0.25">
      <c r="E91" s="73"/>
    </row>
    <row r="92" spans="1:8" x14ac:dyDescent="0.25">
      <c r="E92" s="73"/>
    </row>
    <row r="93" spans="1:8" x14ac:dyDescent="0.25">
      <c r="E93" s="73"/>
    </row>
    <row r="94" spans="1:8" x14ac:dyDescent="0.25">
      <c r="E94" s="73"/>
    </row>
    <row r="95" spans="1:8" x14ac:dyDescent="0.25">
      <c r="E95" s="73"/>
    </row>
    <row r="96" spans="1:8" x14ac:dyDescent="0.25">
      <c r="E96" s="73"/>
    </row>
    <row r="97" spans="5:5" x14ac:dyDescent="0.25">
      <c r="E97" s="73"/>
    </row>
    <row r="98" spans="5:5" x14ac:dyDescent="0.25">
      <c r="E98" s="73"/>
    </row>
    <row r="99" spans="5:5" x14ac:dyDescent="0.25">
      <c r="E99" s="73"/>
    </row>
    <row r="100" spans="5:5" x14ac:dyDescent="0.25">
      <c r="E100" s="73"/>
    </row>
    <row r="101" spans="5:5" x14ac:dyDescent="0.25">
      <c r="E101" s="73"/>
    </row>
    <row r="102" spans="5:5" x14ac:dyDescent="0.25">
      <c r="E102" s="73"/>
    </row>
    <row r="103" spans="5:5" x14ac:dyDescent="0.25">
      <c r="E103" s="73"/>
    </row>
    <row r="104" spans="5:5" x14ac:dyDescent="0.25">
      <c r="E104" s="73"/>
    </row>
    <row r="105" spans="5:5" x14ac:dyDescent="0.25">
      <c r="E105" s="73"/>
    </row>
    <row r="106" spans="5:5" x14ac:dyDescent="0.25">
      <c r="E106" s="73"/>
    </row>
    <row r="107" spans="5:5" x14ac:dyDescent="0.25">
      <c r="E107" s="73"/>
    </row>
    <row r="108" spans="5:5" x14ac:dyDescent="0.25">
      <c r="E108" s="73"/>
    </row>
    <row r="109" spans="5:5" x14ac:dyDescent="0.25">
      <c r="E109" s="73"/>
    </row>
    <row r="110" spans="5:5" x14ac:dyDescent="0.25">
      <c r="E110" s="73"/>
    </row>
    <row r="111" spans="5:5" x14ac:dyDescent="0.25">
      <c r="E111" s="73"/>
    </row>
    <row r="112" spans="5:5" x14ac:dyDescent="0.25">
      <c r="E112" s="73"/>
    </row>
    <row r="113" spans="5:5" x14ac:dyDescent="0.25">
      <c r="E113" s="73"/>
    </row>
    <row r="114" spans="5:5" x14ac:dyDescent="0.25">
      <c r="E114" s="73"/>
    </row>
    <row r="115" spans="5:5" x14ac:dyDescent="0.25">
      <c r="E115" s="73"/>
    </row>
    <row r="116" spans="5:5" x14ac:dyDescent="0.25">
      <c r="E116" s="73"/>
    </row>
    <row r="117" spans="5:5" x14ac:dyDescent="0.25">
      <c r="E117" s="73"/>
    </row>
    <row r="118" spans="5:5" x14ac:dyDescent="0.25">
      <c r="E118" s="73"/>
    </row>
    <row r="119" spans="5:5" x14ac:dyDescent="0.25">
      <c r="E119" s="73"/>
    </row>
    <row r="120" spans="5:5" x14ac:dyDescent="0.25">
      <c r="E120" s="73"/>
    </row>
    <row r="121" spans="5:5" x14ac:dyDescent="0.25">
      <c r="E121" s="73"/>
    </row>
    <row r="122" spans="5:5" x14ac:dyDescent="0.25">
      <c r="E122" s="73"/>
    </row>
    <row r="123" spans="5:5" x14ac:dyDescent="0.25">
      <c r="E123" s="73"/>
    </row>
    <row r="124" spans="5:5" x14ac:dyDescent="0.25">
      <c r="E124" s="73"/>
    </row>
    <row r="125" spans="5:5" x14ac:dyDescent="0.25">
      <c r="E125" s="73"/>
    </row>
    <row r="126" spans="5:5" x14ac:dyDescent="0.25">
      <c r="E126" s="73"/>
    </row>
    <row r="127" spans="5:5" x14ac:dyDescent="0.25">
      <c r="E127" s="73"/>
    </row>
    <row r="128" spans="5:5" x14ac:dyDescent="0.25">
      <c r="E128" s="73"/>
    </row>
    <row r="129" spans="5:5" x14ac:dyDescent="0.25">
      <c r="E129" s="73"/>
    </row>
    <row r="130" spans="5:5" x14ac:dyDescent="0.25">
      <c r="E130" s="73"/>
    </row>
    <row r="131" spans="5:5" x14ac:dyDescent="0.25">
      <c r="E131" s="73"/>
    </row>
    <row r="132" spans="5:5" x14ac:dyDescent="0.25">
      <c r="E132" s="73"/>
    </row>
    <row r="133" spans="5:5" x14ac:dyDescent="0.25">
      <c r="E133" s="73"/>
    </row>
    <row r="134" spans="5:5" x14ac:dyDescent="0.25">
      <c r="E134" s="73"/>
    </row>
    <row r="135" spans="5:5" x14ac:dyDescent="0.25">
      <c r="E135" s="73"/>
    </row>
    <row r="136" spans="5:5" x14ac:dyDescent="0.25">
      <c r="E136" s="73"/>
    </row>
    <row r="137" spans="5:5" x14ac:dyDescent="0.25">
      <c r="E137" s="73"/>
    </row>
    <row r="138" spans="5:5" x14ac:dyDescent="0.25">
      <c r="E138" s="73"/>
    </row>
    <row r="139" spans="5:5" x14ac:dyDescent="0.25">
      <c r="E139" s="73"/>
    </row>
    <row r="140" spans="5:5" x14ac:dyDescent="0.25">
      <c r="E140" s="73"/>
    </row>
    <row r="141" spans="5:5" x14ac:dyDescent="0.25">
      <c r="E141" s="73"/>
    </row>
    <row r="142" spans="5:5" x14ac:dyDescent="0.25">
      <c r="E142" s="73"/>
    </row>
    <row r="143" spans="5:5" x14ac:dyDescent="0.25">
      <c r="E143" s="73"/>
    </row>
    <row r="144" spans="5:5" x14ac:dyDescent="0.25">
      <c r="E144" s="73"/>
    </row>
    <row r="145" spans="5:5" x14ac:dyDescent="0.25">
      <c r="E145" s="73"/>
    </row>
    <row r="146" spans="5:5" x14ac:dyDescent="0.25">
      <c r="E146" s="73"/>
    </row>
    <row r="147" spans="5:5" x14ac:dyDescent="0.25">
      <c r="E147" s="73"/>
    </row>
    <row r="148" spans="5:5" x14ac:dyDescent="0.25">
      <c r="E148" s="73"/>
    </row>
    <row r="149" spans="5:5" x14ac:dyDescent="0.25">
      <c r="E149" s="73"/>
    </row>
    <row r="150" spans="5:5" x14ac:dyDescent="0.25">
      <c r="E150" s="73"/>
    </row>
    <row r="151" spans="5:5" x14ac:dyDescent="0.25">
      <c r="E151" s="73"/>
    </row>
    <row r="152" spans="5:5" x14ac:dyDescent="0.25">
      <c r="E152" s="73"/>
    </row>
    <row r="153" spans="5:5" x14ac:dyDescent="0.25">
      <c r="E153" s="73"/>
    </row>
    <row r="154" spans="5:5" x14ac:dyDescent="0.25">
      <c r="E154" s="73"/>
    </row>
    <row r="155" spans="5:5" x14ac:dyDescent="0.25">
      <c r="E155" s="73"/>
    </row>
    <row r="156" spans="5:5" x14ac:dyDescent="0.25">
      <c r="E156" s="73"/>
    </row>
    <row r="157" spans="5:5" x14ac:dyDescent="0.25">
      <c r="E157" s="73"/>
    </row>
    <row r="158" spans="5:5" x14ac:dyDescent="0.25">
      <c r="E158" s="73"/>
    </row>
    <row r="159" spans="5:5" x14ac:dyDescent="0.25">
      <c r="E159" s="73"/>
    </row>
    <row r="160" spans="5:5" x14ac:dyDescent="0.25">
      <c r="E160" s="73"/>
    </row>
    <row r="161" spans="5:5" x14ac:dyDescent="0.25">
      <c r="E161" s="73"/>
    </row>
    <row r="162" spans="5:5" x14ac:dyDescent="0.25">
      <c r="E162" s="73"/>
    </row>
    <row r="163" spans="5:5" x14ac:dyDescent="0.25">
      <c r="E163" s="73"/>
    </row>
    <row r="164" spans="5:5" x14ac:dyDescent="0.25">
      <c r="E164" s="73"/>
    </row>
    <row r="165" spans="5:5" x14ac:dyDescent="0.25">
      <c r="E165" s="73"/>
    </row>
    <row r="166" spans="5:5" x14ac:dyDescent="0.25">
      <c r="E166" s="73"/>
    </row>
    <row r="167" spans="5:5" x14ac:dyDescent="0.25">
      <c r="E167" s="73"/>
    </row>
    <row r="168" spans="5:5" x14ac:dyDescent="0.25">
      <c r="E168" s="73"/>
    </row>
    <row r="169" spans="5:5" x14ac:dyDescent="0.25">
      <c r="E169" s="73"/>
    </row>
    <row r="170" spans="5:5" x14ac:dyDescent="0.25">
      <c r="E170" s="73"/>
    </row>
    <row r="171" spans="5:5" x14ac:dyDescent="0.25">
      <c r="E171" s="73"/>
    </row>
    <row r="172" spans="5:5" x14ac:dyDescent="0.25">
      <c r="E172" s="73"/>
    </row>
    <row r="173" spans="5:5" x14ac:dyDescent="0.25">
      <c r="E173" s="73"/>
    </row>
    <row r="174" spans="5:5" x14ac:dyDescent="0.25">
      <c r="E174" s="73"/>
    </row>
    <row r="175" spans="5:5" x14ac:dyDescent="0.25">
      <c r="E175" s="73"/>
    </row>
    <row r="176" spans="5:5" x14ac:dyDescent="0.25">
      <c r="E176" s="73"/>
    </row>
    <row r="177" spans="5:5" x14ac:dyDescent="0.25">
      <c r="E177" s="73"/>
    </row>
    <row r="178" spans="5:5" x14ac:dyDescent="0.25">
      <c r="E178" s="73"/>
    </row>
    <row r="179" spans="5:5" x14ac:dyDescent="0.25">
      <c r="E179" s="73"/>
    </row>
    <row r="180" spans="5:5" x14ac:dyDescent="0.25">
      <c r="E180" s="73"/>
    </row>
    <row r="181" spans="5:5" x14ac:dyDescent="0.25">
      <c r="E181" s="73"/>
    </row>
    <row r="182" spans="5:5" x14ac:dyDescent="0.25">
      <c r="E182" s="73"/>
    </row>
    <row r="183" spans="5:5" x14ac:dyDescent="0.25">
      <c r="E183" s="73"/>
    </row>
    <row r="184" spans="5:5" x14ac:dyDescent="0.25">
      <c r="E184" s="73"/>
    </row>
    <row r="185" spans="5:5" x14ac:dyDescent="0.25">
      <c r="E185" s="73"/>
    </row>
    <row r="186" spans="5:5" x14ac:dyDescent="0.25">
      <c r="E186" s="73"/>
    </row>
    <row r="187" spans="5:5" x14ac:dyDescent="0.25">
      <c r="E187" s="73"/>
    </row>
    <row r="188" spans="5:5" x14ac:dyDescent="0.25">
      <c r="E188" s="73"/>
    </row>
    <row r="189" spans="5:5" x14ac:dyDescent="0.25">
      <c r="E189" s="73"/>
    </row>
    <row r="190" spans="5:5" x14ac:dyDescent="0.25">
      <c r="E190" s="73"/>
    </row>
    <row r="191" spans="5:5" x14ac:dyDescent="0.25">
      <c r="E191" s="73"/>
    </row>
    <row r="192" spans="5:5" x14ac:dyDescent="0.25">
      <c r="E192" s="73"/>
    </row>
    <row r="193" spans="5:5" x14ac:dyDescent="0.25">
      <c r="E193" s="73"/>
    </row>
    <row r="194" spans="5:5" x14ac:dyDescent="0.25">
      <c r="E194" s="73"/>
    </row>
    <row r="195" spans="5:5" x14ac:dyDescent="0.25">
      <c r="E195" s="73"/>
    </row>
    <row r="196" spans="5:5" x14ac:dyDescent="0.25">
      <c r="E196" s="73"/>
    </row>
    <row r="197" spans="5:5" x14ac:dyDescent="0.25">
      <c r="E197" s="73"/>
    </row>
    <row r="198" spans="5:5" x14ac:dyDescent="0.25">
      <c r="E198" s="73"/>
    </row>
    <row r="199" spans="5:5" x14ac:dyDescent="0.25">
      <c r="E199" s="73"/>
    </row>
    <row r="200" spans="5:5" x14ac:dyDescent="0.25">
      <c r="E200" s="73"/>
    </row>
    <row r="201" spans="5:5" x14ac:dyDescent="0.25">
      <c r="E201" s="73"/>
    </row>
    <row r="202" spans="5:5" x14ac:dyDescent="0.25">
      <c r="E202" s="73"/>
    </row>
    <row r="203" spans="5:5" x14ac:dyDescent="0.25">
      <c r="E203" s="73"/>
    </row>
    <row r="204" spans="5:5" x14ac:dyDescent="0.25">
      <c r="E204" s="73"/>
    </row>
    <row r="205" spans="5:5" x14ac:dyDescent="0.25">
      <c r="E205" s="73"/>
    </row>
    <row r="206" spans="5:5" x14ac:dyDescent="0.25">
      <c r="E206" s="73"/>
    </row>
    <row r="207" spans="5:5" x14ac:dyDescent="0.25">
      <c r="E207" s="73"/>
    </row>
    <row r="208" spans="5:5" x14ac:dyDescent="0.25">
      <c r="E208" s="73"/>
    </row>
    <row r="209" spans="5:5" x14ac:dyDescent="0.25">
      <c r="E209" s="73"/>
    </row>
    <row r="210" spans="5:5" x14ac:dyDescent="0.25">
      <c r="E210" s="73"/>
    </row>
    <row r="211" spans="5:5" x14ac:dyDescent="0.25">
      <c r="E211" s="73"/>
    </row>
    <row r="212" spans="5:5" x14ac:dyDescent="0.25">
      <c r="E212" s="73"/>
    </row>
    <row r="213" spans="5:5" x14ac:dyDescent="0.25">
      <c r="E213" s="73"/>
    </row>
    <row r="214" spans="5:5" x14ac:dyDescent="0.25">
      <c r="E214" s="73"/>
    </row>
    <row r="215" spans="5:5" x14ac:dyDescent="0.25">
      <c r="E215" s="73"/>
    </row>
    <row r="216" spans="5:5" x14ac:dyDescent="0.25">
      <c r="E216" s="73"/>
    </row>
    <row r="217" spans="5:5" x14ac:dyDescent="0.25">
      <c r="E217" s="73"/>
    </row>
    <row r="218" spans="5:5" x14ac:dyDescent="0.25">
      <c r="E218" s="73"/>
    </row>
    <row r="219" spans="5:5" x14ac:dyDescent="0.25">
      <c r="E219" s="73"/>
    </row>
    <row r="220" spans="5:5" x14ac:dyDescent="0.25">
      <c r="E220" s="73"/>
    </row>
    <row r="221" spans="5:5" x14ac:dyDescent="0.25">
      <c r="E221" s="73"/>
    </row>
    <row r="222" spans="5:5" x14ac:dyDescent="0.25">
      <c r="E222" s="73"/>
    </row>
    <row r="223" spans="5:5" x14ac:dyDescent="0.25">
      <c r="E223" s="73"/>
    </row>
    <row r="224" spans="5:5" x14ac:dyDescent="0.25">
      <c r="E224" s="73"/>
    </row>
    <row r="225" spans="5:5" x14ac:dyDescent="0.25">
      <c r="E225" s="73"/>
    </row>
    <row r="226" spans="5:5" x14ac:dyDescent="0.25">
      <c r="E226" s="73"/>
    </row>
    <row r="227" spans="5:5" x14ac:dyDescent="0.25">
      <c r="E227" s="73"/>
    </row>
    <row r="228" spans="5:5" x14ac:dyDescent="0.25">
      <c r="E228" s="73"/>
    </row>
    <row r="229" spans="5:5" x14ac:dyDescent="0.25">
      <c r="E229" s="73"/>
    </row>
    <row r="230" spans="5:5" x14ac:dyDescent="0.25">
      <c r="E230" s="73"/>
    </row>
    <row r="231" spans="5:5" x14ac:dyDescent="0.25">
      <c r="E231" s="73"/>
    </row>
    <row r="232" spans="5:5" x14ac:dyDescent="0.25">
      <c r="E232" s="73"/>
    </row>
    <row r="233" spans="5:5" x14ac:dyDescent="0.25">
      <c r="E233" s="73"/>
    </row>
    <row r="234" spans="5:5" x14ac:dyDescent="0.25">
      <c r="E234" s="73"/>
    </row>
    <row r="235" spans="5:5" x14ac:dyDescent="0.25">
      <c r="E235" s="73"/>
    </row>
    <row r="236" spans="5:5" x14ac:dyDescent="0.25">
      <c r="E236" s="73"/>
    </row>
    <row r="237" spans="5:5" x14ac:dyDescent="0.25">
      <c r="E237" s="73"/>
    </row>
    <row r="238" spans="5:5" x14ac:dyDescent="0.25">
      <c r="E238" s="73"/>
    </row>
    <row r="239" spans="5:5" x14ac:dyDescent="0.25">
      <c r="E239" s="73"/>
    </row>
    <row r="240" spans="5:5" x14ac:dyDescent="0.25">
      <c r="E240" s="73"/>
    </row>
    <row r="241" spans="5:5" x14ac:dyDescent="0.25">
      <c r="E241" s="73"/>
    </row>
    <row r="242" spans="5:5" x14ac:dyDescent="0.25">
      <c r="E242" s="73"/>
    </row>
    <row r="243" spans="5:5" x14ac:dyDescent="0.25">
      <c r="E243" s="73"/>
    </row>
    <row r="244" spans="5:5" x14ac:dyDescent="0.25">
      <c r="E244" s="73"/>
    </row>
    <row r="245" spans="5:5" x14ac:dyDescent="0.25">
      <c r="E245" s="73"/>
    </row>
    <row r="246" spans="5:5" x14ac:dyDescent="0.25">
      <c r="E246" s="73"/>
    </row>
    <row r="247" spans="5:5" x14ac:dyDescent="0.25">
      <c r="E247" s="73"/>
    </row>
    <row r="248" spans="5:5" x14ac:dyDescent="0.25">
      <c r="E248" s="73"/>
    </row>
    <row r="249" spans="5:5" x14ac:dyDescent="0.25">
      <c r="E249" s="73"/>
    </row>
    <row r="250" spans="5:5" x14ac:dyDescent="0.25">
      <c r="E250" s="73"/>
    </row>
    <row r="251" spans="5:5" x14ac:dyDescent="0.25">
      <c r="E251" s="73"/>
    </row>
    <row r="252" spans="5:5" x14ac:dyDescent="0.25">
      <c r="E252" s="73"/>
    </row>
    <row r="253" spans="5:5" x14ac:dyDescent="0.25">
      <c r="E253" s="73"/>
    </row>
    <row r="254" spans="5:5" x14ac:dyDescent="0.25">
      <c r="E254" s="73"/>
    </row>
    <row r="255" spans="5:5" x14ac:dyDescent="0.25">
      <c r="E255" s="73"/>
    </row>
    <row r="256" spans="5:5" x14ac:dyDescent="0.25">
      <c r="E256" s="73"/>
    </row>
    <row r="257" spans="5:5" x14ac:dyDescent="0.25">
      <c r="E257" s="73"/>
    </row>
    <row r="258" spans="5:5" x14ac:dyDescent="0.25">
      <c r="E258" s="73"/>
    </row>
    <row r="259" spans="5:5" x14ac:dyDescent="0.25">
      <c r="E259" s="73"/>
    </row>
    <row r="260" spans="5:5" x14ac:dyDescent="0.25">
      <c r="E260" s="73"/>
    </row>
    <row r="261" spans="5:5" x14ac:dyDescent="0.25">
      <c r="E261" s="73"/>
    </row>
    <row r="262" spans="5:5" x14ac:dyDescent="0.25">
      <c r="E262" s="73"/>
    </row>
    <row r="263" spans="5:5" x14ac:dyDescent="0.25">
      <c r="E263" s="73"/>
    </row>
    <row r="264" spans="5:5" x14ac:dyDescent="0.25">
      <c r="E264" s="73"/>
    </row>
    <row r="265" spans="5:5" x14ac:dyDescent="0.25">
      <c r="E265" s="73"/>
    </row>
    <row r="266" spans="5:5" x14ac:dyDescent="0.25">
      <c r="E266" s="73"/>
    </row>
    <row r="267" spans="5:5" x14ac:dyDescent="0.25">
      <c r="E267" s="73"/>
    </row>
    <row r="268" spans="5:5" x14ac:dyDescent="0.25">
      <c r="E268" s="73"/>
    </row>
    <row r="269" spans="5:5" x14ac:dyDescent="0.25">
      <c r="E269" s="73"/>
    </row>
  </sheetData>
  <mergeCells count="15">
    <mergeCell ref="E9:F9"/>
    <mergeCell ref="A1:F1"/>
    <mergeCell ref="A2:F2"/>
    <mergeCell ref="A3:F3"/>
    <mergeCell ref="A4:F4"/>
    <mergeCell ref="E8:F8"/>
    <mergeCell ref="C77:E77"/>
    <mergeCell ref="C82:E82"/>
    <mergeCell ref="A84:E84"/>
    <mergeCell ref="C31:E31"/>
    <mergeCell ref="B33:B37"/>
    <mergeCell ref="C44:E44"/>
    <mergeCell ref="C51:E51"/>
    <mergeCell ref="C56:E56"/>
    <mergeCell ref="C64:E64"/>
  </mergeCells>
  <conditionalFormatting sqref="E10">
    <cfRule type="cellIs" dxfId="13" priority="1" operator="equal">
      <formula>0</formula>
    </cfRule>
  </conditionalFormatting>
  <conditionalFormatting sqref="E40:E42">
    <cfRule type="cellIs" dxfId="12" priority="2" operator="equal">
      <formula>0</formula>
    </cfRule>
  </conditionalFormatting>
  <conditionalFormatting sqref="E48:E49">
    <cfRule type="cellIs" dxfId="11" priority="3" operator="equal">
      <formula>0</formula>
    </cfRule>
  </conditionalFormatting>
  <conditionalFormatting sqref="E54">
    <cfRule type="cellIs" dxfId="10" priority="4" operator="equal">
      <formula>0</formula>
    </cfRule>
  </conditionalFormatting>
  <conditionalFormatting sqref="E60 E62">
    <cfRule type="cellIs" dxfId="9" priority="5" operator="equal">
      <formula>0</formula>
    </cfRule>
  </conditionalFormatting>
  <conditionalFormatting sqref="E67:E75">
    <cfRule type="cellIs" dxfId="8" priority="6" operator="equal">
      <formula>0</formula>
    </cfRule>
  </conditionalFormatting>
  <conditionalFormatting sqref="E80">
    <cfRule type="cellIs" dxfId="7" priority="7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4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9D698-90DE-4D4B-808C-E92CB8C05726}">
  <sheetPr>
    <pageSetUpPr fitToPage="1"/>
  </sheetPr>
  <dimension ref="A1:J277"/>
  <sheetViews>
    <sheetView tabSelected="1" topLeftCell="A70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6.42578125" style="72" bestFit="1" customWidth="1"/>
    <col min="2" max="2" width="47.42578125" style="42" customWidth="1"/>
    <col min="3" max="3" width="4.42578125" style="1" bestFit="1" customWidth="1"/>
    <col min="4" max="4" width="11" style="63" bestFit="1" customWidth="1"/>
    <col min="5" max="5" width="13.7109375" style="100" bestFit="1" customWidth="1"/>
    <col min="6" max="6" width="18.7109375" style="74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3.950000000000003" customHeight="1" thickTop="1" thickBot="1" x14ac:dyDescent="0.3">
      <c r="A3" s="131" t="s">
        <v>208</v>
      </c>
      <c r="B3" s="132"/>
      <c r="C3" s="132"/>
      <c r="D3" s="132"/>
      <c r="E3" s="132"/>
      <c r="F3" s="133"/>
    </row>
    <row r="4" spans="1:10" ht="31.5" customHeight="1" thickTop="1" thickBot="1" x14ac:dyDescent="0.3">
      <c r="A4" s="151" t="s">
        <v>8</v>
      </c>
      <c r="B4" s="152"/>
      <c r="C4" s="152"/>
      <c r="D4" s="152"/>
      <c r="E4" s="152"/>
      <c r="F4" s="153"/>
      <c r="G4" s="4"/>
      <c r="H4" s="4"/>
      <c r="I4" s="4"/>
      <c r="J4" s="4"/>
    </row>
    <row r="5" spans="1:10" s="4" customFormat="1" ht="25.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8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15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19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46"/>
    </row>
    <row r="11" spans="1:10" s="4" customFormat="1" x14ac:dyDescent="0.25">
      <c r="A11" s="20"/>
      <c r="B11" s="24"/>
      <c r="C11" s="28"/>
      <c r="D11" s="29"/>
      <c r="E11" s="79"/>
      <c r="F11" s="31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38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8"/>
    </row>
    <row r="32" spans="1:6" s="4" customFormat="1" ht="16.5" thickTop="1" thickBot="1" x14ac:dyDescent="0.3">
      <c r="A32" s="10"/>
      <c r="B32" s="42"/>
      <c r="C32" s="12"/>
      <c r="D32" s="13"/>
      <c r="E32" s="83"/>
      <c r="F32" s="19"/>
    </row>
    <row r="33" spans="1:6" s="4" customFormat="1" ht="15.75" customHeight="1" thickTop="1" x14ac:dyDescent="0.25">
      <c r="A33" s="10"/>
      <c r="B33" s="126" t="s">
        <v>205</v>
      </c>
      <c r="C33" s="12"/>
      <c r="D33" s="17"/>
      <c r="E33" s="84"/>
      <c r="F33" s="19"/>
    </row>
    <row r="34" spans="1:6" s="4" customFormat="1" x14ac:dyDescent="0.25">
      <c r="A34" s="10"/>
      <c r="B34" s="127"/>
      <c r="C34" s="12"/>
      <c r="D34" s="17"/>
      <c r="E34" s="84"/>
      <c r="F34" s="19"/>
    </row>
    <row r="35" spans="1:6" s="4" customFormat="1" x14ac:dyDescent="0.25">
      <c r="A35" s="10"/>
      <c r="B35" s="127"/>
      <c r="C35" s="12"/>
      <c r="D35" s="17"/>
      <c r="E35" s="84"/>
      <c r="F35" s="19"/>
    </row>
    <row r="36" spans="1:6" s="4" customFormat="1" x14ac:dyDescent="0.25">
      <c r="A36" s="10" t="s">
        <v>9</v>
      </c>
      <c r="B36" s="127"/>
      <c r="C36" s="12"/>
      <c r="D36" s="17"/>
      <c r="E36" s="84"/>
      <c r="F36" s="19"/>
    </row>
    <row r="37" spans="1:6" s="4" customFormat="1" ht="15.75" thickBot="1" x14ac:dyDescent="0.3">
      <c r="A37" s="10"/>
      <c r="B37" s="128"/>
      <c r="C37" s="12"/>
      <c r="D37" s="17"/>
      <c r="E37" s="84"/>
      <c r="F37" s="19"/>
    </row>
    <row r="38" spans="1:6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6" s="4" customFormat="1" x14ac:dyDescent="0.25">
      <c r="A39" s="16">
        <v>6.3</v>
      </c>
      <c r="B39" s="45" t="s">
        <v>47</v>
      </c>
      <c r="C39" s="56"/>
      <c r="D39" s="57"/>
      <c r="E39" s="58"/>
      <c r="F39" s="59"/>
    </row>
    <row r="40" spans="1:6" s="4" customFormat="1" ht="12" customHeight="1" x14ac:dyDescent="0.25">
      <c r="A40" s="20">
        <v>6.3010000000000002</v>
      </c>
      <c r="B40" s="40" t="s">
        <v>48</v>
      </c>
      <c r="C40" s="22"/>
      <c r="D40" s="17"/>
      <c r="E40" s="18"/>
      <c r="F40" s="46"/>
    </row>
    <row r="41" spans="1:6" s="4" customFormat="1" ht="12" customHeight="1" x14ac:dyDescent="0.25">
      <c r="A41" s="20">
        <v>6.3010000000000002</v>
      </c>
      <c r="B41" s="40" t="s">
        <v>49</v>
      </c>
      <c r="C41" s="22" t="s">
        <v>50</v>
      </c>
      <c r="D41" s="17">
        <v>3</v>
      </c>
      <c r="E41" s="26"/>
      <c r="F41" s="46"/>
    </row>
    <row r="42" spans="1:6" s="4" customFormat="1" ht="12" customHeight="1" x14ac:dyDescent="0.25">
      <c r="A42" s="20">
        <v>6.3019999999999996</v>
      </c>
      <c r="B42" s="40" t="s">
        <v>51</v>
      </c>
      <c r="C42" s="22" t="s">
        <v>45</v>
      </c>
      <c r="D42" s="17">
        <v>1</v>
      </c>
      <c r="E42" s="26"/>
      <c r="F42" s="46"/>
    </row>
    <row r="43" spans="1:6" s="4" customFormat="1" ht="12" customHeight="1" thickBot="1" x14ac:dyDescent="0.3">
      <c r="A43" s="10" t="s">
        <v>9</v>
      </c>
      <c r="B43" s="47"/>
      <c r="C43" s="22"/>
      <c r="D43" s="36"/>
      <c r="E43" s="37"/>
      <c r="F43" s="46"/>
    </row>
    <row r="44" spans="1:6" s="4" customFormat="1" ht="33.950000000000003" customHeight="1" thickTop="1" thickBot="1" x14ac:dyDescent="0.3">
      <c r="A44" s="10"/>
      <c r="B44" s="11"/>
      <c r="C44" s="120" t="str">
        <f>+B39</f>
        <v>ALIMENTATION</v>
      </c>
      <c r="D44" s="121"/>
      <c r="E44" s="122"/>
      <c r="F44" s="48"/>
    </row>
    <row r="45" spans="1:6" s="4" customFormat="1" ht="15" customHeight="1" thickTop="1" x14ac:dyDescent="0.25">
      <c r="A45" s="16"/>
      <c r="B45" s="11"/>
      <c r="C45" s="12"/>
      <c r="D45" s="13"/>
      <c r="E45" s="83"/>
      <c r="F45" s="19"/>
    </row>
    <row r="46" spans="1:6" s="4" customFormat="1" x14ac:dyDescent="0.25">
      <c r="A46" s="16">
        <v>6.4</v>
      </c>
      <c r="B46" s="45" t="s">
        <v>52</v>
      </c>
      <c r="C46" s="12"/>
      <c r="D46" s="17"/>
      <c r="E46" s="44"/>
      <c r="F46" s="19"/>
    </row>
    <row r="47" spans="1:6" s="4" customFormat="1" ht="12" customHeight="1" x14ac:dyDescent="0.25">
      <c r="A47" s="20">
        <v>6.4009999999999998</v>
      </c>
      <c r="B47" s="40" t="s">
        <v>53</v>
      </c>
      <c r="C47" s="22" t="s">
        <v>3</v>
      </c>
      <c r="D47" s="17">
        <v>1</v>
      </c>
      <c r="E47" s="26"/>
      <c r="F47" s="46"/>
    </row>
    <row r="48" spans="1:6" s="4" customFormat="1" ht="12" customHeight="1" x14ac:dyDescent="0.25">
      <c r="A48" s="20">
        <v>6.4020000000000001</v>
      </c>
      <c r="B48" s="40" t="s">
        <v>173</v>
      </c>
      <c r="C48" s="22" t="s">
        <v>3</v>
      </c>
      <c r="D48" s="17">
        <v>1</v>
      </c>
      <c r="E48" s="26"/>
      <c r="F48" s="46"/>
    </row>
    <row r="49" spans="1:6" s="4" customFormat="1" ht="12" customHeight="1" thickBot="1" x14ac:dyDescent="0.3">
      <c r="A49" s="89">
        <v>6.4029999999999996</v>
      </c>
      <c r="B49" s="90" t="s">
        <v>54</v>
      </c>
      <c r="C49" s="91"/>
      <c r="D49" s="36"/>
      <c r="E49" s="37"/>
      <c r="F49" s="93"/>
    </row>
    <row r="50" spans="1:6" s="4" customFormat="1" ht="12" customHeight="1" thickTop="1" x14ac:dyDescent="0.25">
      <c r="A50" s="94">
        <v>6.4029999999999996</v>
      </c>
      <c r="B50" s="95" t="s">
        <v>55</v>
      </c>
      <c r="C50" s="96" t="s">
        <v>50</v>
      </c>
      <c r="D50" s="57">
        <v>50</v>
      </c>
      <c r="E50" s="97"/>
      <c r="F50" s="98"/>
    </row>
    <row r="51" spans="1:6" s="4" customFormat="1" ht="12" customHeight="1" x14ac:dyDescent="0.25">
      <c r="A51" s="20">
        <v>6.4029999999999996</v>
      </c>
      <c r="B51" s="40" t="s">
        <v>56</v>
      </c>
      <c r="C51" s="22" t="s">
        <v>50</v>
      </c>
      <c r="D51" s="17">
        <v>1</v>
      </c>
      <c r="E51" s="26"/>
      <c r="F51" s="46"/>
    </row>
    <row r="52" spans="1:6" s="4" customFormat="1" ht="12" customHeight="1" thickBot="1" x14ac:dyDescent="0.3">
      <c r="A52" s="10" t="s">
        <v>9</v>
      </c>
      <c r="B52" s="47"/>
      <c r="C52" s="22"/>
      <c r="D52" s="36"/>
      <c r="E52" s="37"/>
      <c r="F52" s="46"/>
    </row>
    <row r="53" spans="1:6" s="4" customFormat="1" ht="33.950000000000003" customHeight="1" thickTop="1" thickBot="1" x14ac:dyDescent="0.3">
      <c r="A53" s="10"/>
      <c r="B53" s="11"/>
      <c r="C53" s="120" t="str">
        <f>+B46</f>
        <v>DISTRIBUTION</v>
      </c>
      <c r="D53" s="121"/>
      <c r="E53" s="122"/>
      <c r="F53" s="48"/>
    </row>
    <row r="54" spans="1:6" s="4" customFormat="1" ht="15" customHeight="1" thickTop="1" x14ac:dyDescent="0.25">
      <c r="A54" s="16"/>
      <c r="B54" s="11"/>
      <c r="C54" s="12"/>
      <c r="D54" s="13"/>
      <c r="E54" s="75"/>
      <c r="F54" s="19"/>
    </row>
    <row r="55" spans="1:6" s="4" customFormat="1" x14ac:dyDescent="0.25">
      <c r="A55" s="16">
        <v>6.5</v>
      </c>
      <c r="B55" s="45" t="s">
        <v>57</v>
      </c>
      <c r="C55" s="12"/>
      <c r="D55" s="17"/>
      <c r="E55" s="44"/>
      <c r="F55" s="19"/>
    </row>
    <row r="56" spans="1:6" s="4" customFormat="1" ht="12" customHeight="1" x14ac:dyDescent="0.25">
      <c r="A56" s="20">
        <v>6.5010000000000003</v>
      </c>
      <c r="B56" s="40" t="s">
        <v>58</v>
      </c>
      <c r="C56" s="22"/>
      <c r="D56" s="17"/>
      <c r="E56" s="18"/>
      <c r="F56" s="46"/>
    </row>
    <row r="57" spans="1:6" s="4" customFormat="1" ht="12" customHeight="1" x14ac:dyDescent="0.25">
      <c r="A57" s="20">
        <v>6.5010000000000003</v>
      </c>
      <c r="B57" s="40" t="s">
        <v>59</v>
      </c>
      <c r="C57" s="22" t="s">
        <v>50</v>
      </c>
      <c r="D57" s="17">
        <v>16</v>
      </c>
      <c r="E57" s="26"/>
      <c r="F57" s="46"/>
    </row>
    <row r="58" spans="1:6" s="4" customFormat="1" ht="12" customHeight="1" x14ac:dyDescent="0.25">
      <c r="A58" s="20">
        <v>6.5010000000000003</v>
      </c>
      <c r="B58" s="40" t="s">
        <v>60</v>
      </c>
      <c r="C58" s="22" t="s">
        <v>50</v>
      </c>
      <c r="D58" s="17">
        <v>4</v>
      </c>
      <c r="E58" s="26"/>
      <c r="F58" s="46"/>
    </row>
    <row r="59" spans="1:6" s="4" customFormat="1" ht="12" customHeight="1" x14ac:dyDescent="0.25">
      <c r="A59" s="20">
        <v>6.5049999999999999</v>
      </c>
      <c r="B59" s="40" t="s">
        <v>61</v>
      </c>
      <c r="C59" s="22" t="s">
        <v>3</v>
      </c>
      <c r="D59" s="17">
        <v>1</v>
      </c>
      <c r="E59" s="26"/>
      <c r="F59" s="46"/>
    </row>
    <row r="60" spans="1:6" s="4" customFormat="1" ht="12" customHeight="1" x14ac:dyDescent="0.25">
      <c r="A60" s="20">
        <v>6.5060000000000002</v>
      </c>
      <c r="B60" s="40" t="s">
        <v>116</v>
      </c>
      <c r="C60" s="22" t="s">
        <v>3</v>
      </c>
      <c r="D60" s="17">
        <v>2</v>
      </c>
      <c r="E60" s="26"/>
      <c r="F60" s="46"/>
    </row>
    <row r="61" spans="1:6" s="4" customFormat="1" ht="12" customHeight="1" thickBot="1" x14ac:dyDescent="0.3">
      <c r="A61" s="10" t="s">
        <v>9</v>
      </c>
      <c r="B61" s="47"/>
      <c r="C61" s="22"/>
      <c r="D61" s="36"/>
      <c r="E61" s="37"/>
      <c r="F61" s="46"/>
    </row>
    <row r="62" spans="1:6" s="4" customFormat="1" ht="33.950000000000003" customHeight="1" thickTop="1" thickBot="1" x14ac:dyDescent="0.3">
      <c r="A62" s="10"/>
      <c r="B62" s="11"/>
      <c r="C62" s="120" t="str">
        <f>+B55</f>
        <v>EVACUATION</v>
      </c>
      <c r="D62" s="121"/>
      <c r="E62" s="122"/>
      <c r="F62" s="48"/>
    </row>
    <row r="63" spans="1:6" s="4" customFormat="1" ht="15" customHeight="1" thickTop="1" x14ac:dyDescent="0.25">
      <c r="A63" s="16"/>
      <c r="B63" s="11"/>
      <c r="C63" s="12"/>
      <c r="D63" s="13"/>
      <c r="E63" s="75"/>
      <c r="F63" s="19"/>
    </row>
    <row r="64" spans="1:6" s="4" customFormat="1" x14ac:dyDescent="0.25">
      <c r="A64" s="16">
        <v>6.6</v>
      </c>
      <c r="B64" s="45" t="s">
        <v>62</v>
      </c>
      <c r="C64" s="12"/>
      <c r="D64" s="17"/>
      <c r="E64" s="44"/>
      <c r="F64" s="19"/>
    </row>
    <row r="65" spans="1:6" s="4" customFormat="1" ht="12" customHeight="1" x14ac:dyDescent="0.25">
      <c r="A65" s="20">
        <v>6.601</v>
      </c>
      <c r="B65" s="40" t="s">
        <v>63</v>
      </c>
      <c r="C65" s="22" t="s">
        <v>3</v>
      </c>
      <c r="D65" s="17">
        <v>1</v>
      </c>
      <c r="E65" s="26"/>
      <c r="F65" s="46"/>
    </row>
    <row r="66" spans="1:6" s="4" customFormat="1" ht="12" customHeight="1" thickBot="1" x14ac:dyDescent="0.3">
      <c r="A66" s="10" t="s">
        <v>9</v>
      </c>
      <c r="B66" s="47"/>
      <c r="C66" s="22"/>
      <c r="D66" s="36"/>
      <c r="E66" s="44"/>
      <c r="F66" s="46"/>
    </row>
    <row r="67" spans="1:6" s="4" customFormat="1" ht="33.950000000000003" customHeight="1" thickTop="1" thickBot="1" x14ac:dyDescent="0.3">
      <c r="A67" s="10"/>
      <c r="B67" s="11"/>
      <c r="C67" s="120" t="str">
        <f>+B64</f>
        <v>PRODUCTION D'ECS</v>
      </c>
      <c r="D67" s="121"/>
      <c r="E67" s="122"/>
      <c r="F67" s="48"/>
    </row>
    <row r="68" spans="1:6" s="4" customFormat="1" ht="15" customHeight="1" thickTop="1" x14ac:dyDescent="0.25">
      <c r="A68" s="16"/>
      <c r="B68" s="11"/>
      <c r="C68" s="12"/>
      <c r="D68" s="13"/>
      <c r="E68" s="75"/>
      <c r="F68" s="19"/>
    </row>
    <row r="69" spans="1:6" s="4" customFormat="1" x14ac:dyDescent="0.25">
      <c r="A69" s="16">
        <v>6.7</v>
      </c>
      <c r="B69" s="45" t="s">
        <v>64</v>
      </c>
      <c r="C69" s="12"/>
      <c r="D69" s="17"/>
      <c r="E69" s="44"/>
      <c r="F69" s="19"/>
    </row>
    <row r="70" spans="1:6" s="4" customFormat="1" ht="12" customHeight="1" x14ac:dyDescent="0.25">
      <c r="A70" s="20">
        <v>6.7080000000000002</v>
      </c>
      <c r="B70" s="40" t="s">
        <v>209</v>
      </c>
      <c r="C70" s="22" t="s">
        <v>3</v>
      </c>
      <c r="D70" s="17">
        <v>1</v>
      </c>
      <c r="E70" s="26"/>
      <c r="F70" s="46"/>
    </row>
    <row r="71" spans="1:6" s="4" customFormat="1" ht="12" customHeight="1" x14ac:dyDescent="0.25">
      <c r="A71" s="20">
        <v>6.7180000000000097</v>
      </c>
      <c r="B71" s="40" t="s">
        <v>99</v>
      </c>
      <c r="C71" s="22" t="s">
        <v>3</v>
      </c>
      <c r="D71" s="17">
        <v>1</v>
      </c>
      <c r="E71" s="26"/>
      <c r="F71" s="46"/>
    </row>
    <row r="72" spans="1:6" s="4" customFormat="1" ht="12" customHeight="1" x14ac:dyDescent="0.25">
      <c r="A72" s="20">
        <v>6.72400000000001</v>
      </c>
      <c r="B72" s="40" t="s">
        <v>66</v>
      </c>
      <c r="C72" s="22" t="s">
        <v>3</v>
      </c>
      <c r="D72" s="17">
        <v>1</v>
      </c>
      <c r="E72" s="26"/>
      <c r="F72" s="46"/>
    </row>
    <row r="73" spans="1:6" s="4" customFormat="1" ht="12" customHeight="1" x14ac:dyDescent="0.25">
      <c r="A73" s="20">
        <v>6.7250000000000103</v>
      </c>
      <c r="B73" s="40" t="s">
        <v>67</v>
      </c>
      <c r="C73" s="22" t="s">
        <v>3</v>
      </c>
      <c r="D73" s="17">
        <v>1</v>
      </c>
      <c r="E73" s="26"/>
      <c r="F73" s="46"/>
    </row>
    <row r="74" spans="1:6" s="4" customFormat="1" ht="12" customHeight="1" x14ac:dyDescent="0.25">
      <c r="A74" s="20">
        <v>6.7260000000000097</v>
      </c>
      <c r="B74" s="40" t="s">
        <v>101</v>
      </c>
      <c r="C74" s="22" t="s">
        <v>3</v>
      </c>
      <c r="D74" s="17">
        <v>1</v>
      </c>
      <c r="E74" s="26"/>
      <c r="F74" s="46"/>
    </row>
    <row r="75" spans="1:6" s="4" customFormat="1" ht="12" customHeight="1" x14ac:dyDescent="0.25">
      <c r="A75" s="20">
        <v>6.7270000000000101</v>
      </c>
      <c r="B75" s="40" t="s">
        <v>102</v>
      </c>
      <c r="C75" s="22" t="s">
        <v>3</v>
      </c>
      <c r="D75" s="17">
        <v>1</v>
      </c>
      <c r="E75" s="26"/>
      <c r="F75" s="46"/>
    </row>
    <row r="76" spans="1:6" s="4" customFormat="1" ht="12" customHeight="1" x14ac:dyDescent="0.25">
      <c r="A76" s="20">
        <v>6.7280000000000104</v>
      </c>
      <c r="B76" s="40" t="s">
        <v>103</v>
      </c>
      <c r="C76" s="22" t="s">
        <v>3</v>
      </c>
      <c r="D76" s="17">
        <v>1</v>
      </c>
      <c r="E76" s="26"/>
      <c r="F76" s="46"/>
    </row>
    <row r="77" spans="1:6" s="4" customFormat="1" ht="12" customHeight="1" thickBot="1" x14ac:dyDescent="0.3">
      <c r="A77" s="10" t="s">
        <v>9</v>
      </c>
      <c r="B77" s="47"/>
      <c r="C77" s="22"/>
      <c r="D77" s="36"/>
      <c r="E77" s="37"/>
      <c r="F77" s="46"/>
    </row>
    <row r="78" spans="1:6" s="4" customFormat="1" ht="33.950000000000003" customHeight="1" thickTop="1" thickBot="1" x14ac:dyDescent="0.3">
      <c r="A78" s="10"/>
      <c r="B78" s="11"/>
      <c r="C78" s="120" t="str">
        <f>+B69</f>
        <v>APPAREIL SANITAIRES ET ACCESSOIRES</v>
      </c>
      <c r="D78" s="121"/>
      <c r="E78" s="122"/>
      <c r="F78" s="48"/>
    </row>
    <row r="79" spans="1:6" s="4" customFormat="1" ht="15" customHeight="1" thickTop="1" x14ac:dyDescent="0.25">
      <c r="A79" s="16"/>
      <c r="B79" s="11"/>
      <c r="C79" s="12"/>
      <c r="D79" s="13"/>
      <c r="E79" s="75"/>
      <c r="F79" s="19"/>
    </row>
    <row r="80" spans="1:6" s="4" customFormat="1" x14ac:dyDescent="0.25">
      <c r="A80" s="16">
        <v>6.8</v>
      </c>
      <c r="B80" s="45" t="s">
        <v>68</v>
      </c>
      <c r="C80" s="12"/>
      <c r="D80" s="17"/>
      <c r="E80" s="44"/>
      <c r="F80" s="19"/>
    </row>
    <row r="81" spans="1:8" s="4" customFormat="1" ht="12" customHeight="1" x14ac:dyDescent="0.25">
      <c r="A81" s="20">
        <v>6.8010000000000002</v>
      </c>
      <c r="B81" s="40" t="s">
        <v>69</v>
      </c>
      <c r="C81" s="22" t="s">
        <v>3</v>
      </c>
      <c r="D81" s="17">
        <v>2</v>
      </c>
      <c r="E81" s="26"/>
      <c r="F81" s="46"/>
    </row>
    <row r="82" spans="1:8" s="4" customFormat="1" ht="12" customHeight="1" x14ac:dyDescent="0.25">
      <c r="A82" s="20">
        <v>6.8019999999999996</v>
      </c>
      <c r="B82" s="40" t="s">
        <v>70</v>
      </c>
      <c r="C82" s="22" t="s">
        <v>3</v>
      </c>
      <c r="D82" s="17">
        <v>1</v>
      </c>
      <c r="E82" s="26"/>
      <c r="F82" s="46"/>
    </row>
    <row r="83" spans="1:8" s="4" customFormat="1" ht="12" customHeight="1" x14ac:dyDescent="0.25">
      <c r="A83" s="20">
        <v>6.8049999999999997</v>
      </c>
      <c r="B83" s="40" t="s">
        <v>72</v>
      </c>
      <c r="C83" s="22" t="s">
        <v>3</v>
      </c>
      <c r="D83" s="17">
        <v>2</v>
      </c>
      <c r="E83" s="26"/>
      <c r="F83" s="46"/>
    </row>
    <row r="84" spans="1:8" s="4" customFormat="1" ht="12" customHeight="1" x14ac:dyDescent="0.25">
      <c r="A84" s="20">
        <v>6.806</v>
      </c>
      <c r="B84" s="40" t="s">
        <v>73</v>
      </c>
      <c r="C84" s="22" t="s">
        <v>3</v>
      </c>
      <c r="D84" s="17">
        <v>1</v>
      </c>
      <c r="E84" s="26"/>
      <c r="F84" s="46"/>
    </row>
    <row r="85" spans="1:8" s="4" customFormat="1" ht="12" customHeight="1" x14ac:dyDescent="0.25">
      <c r="A85" s="20">
        <v>6.8070000000000004</v>
      </c>
      <c r="B85" s="40" t="s">
        <v>106</v>
      </c>
      <c r="C85" s="22" t="s">
        <v>3</v>
      </c>
      <c r="D85" s="17">
        <v>1</v>
      </c>
      <c r="E85" s="26"/>
      <c r="F85" s="46"/>
    </row>
    <row r="86" spans="1:8" s="4" customFormat="1" ht="12" customHeight="1" x14ac:dyDescent="0.25">
      <c r="A86" s="20">
        <v>6.8079999999999998</v>
      </c>
      <c r="B86" s="40" t="s">
        <v>74</v>
      </c>
      <c r="C86" s="22" t="s">
        <v>3</v>
      </c>
      <c r="D86" s="17">
        <v>2</v>
      </c>
      <c r="E86" s="26"/>
      <c r="F86" s="46"/>
    </row>
    <row r="87" spans="1:8" s="4" customFormat="1" ht="12" customHeight="1" x14ac:dyDescent="0.25">
      <c r="A87" s="20">
        <v>6.8090000000000002</v>
      </c>
      <c r="B87" s="40" t="s">
        <v>75</v>
      </c>
      <c r="C87" s="22" t="s">
        <v>3</v>
      </c>
      <c r="D87" s="17">
        <v>2</v>
      </c>
      <c r="E87" s="26"/>
      <c r="F87" s="46"/>
    </row>
    <row r="88" spans="1:8" s="4" customFormat="1" ht="12" customHeight="1" x14ac:dyDescent="0.25">
      <c r="A88" s="20">
        <v>6.8119999999999896</v>
      </c>
      <c r="B88" s="40" t="s">
        <v>78</v>
      </c>
      <c r="C88" s="22" t="s">
        <v>3</v>
      </c>
      <c r="D88" s="17">
        <v>1</v>
      </c>
      <c r="E88" s="26"/>
      <c r="F88" s="46"/>
    </row>
    <row r="89" spans="1:8" s="4" customFormat="1" ht="12" customHeight="1" thickBot="1" x14ac:dyDescent="0.3">
      <c r="A89" s="10" t="s">
        <v>9</v>
      </c>
      <c r="B89" s="47"/>
      <c r="C89" s="22"/>
      <c r="D89" s="36"/>
      <c r="E89" s="37"/>
      <c r="F89" s="46"/>
    </row>
    <row r="90" spans="1:8" s="4" customFormat="1" ht="33.950000000000003" customHeight="1" thickTop="1" thickBot="1" x14ac:dyDescent="0.3">
      <c r="A90" s="10"/>
      <c r="B90" s="11"/>
      <c r="C90" s="120" t="str">
        <f>+B80</f>
        <v>APPAREIL SANITAIRES PMR ET ACCESSOIRES PMR</v>
      </c>
      <c r="D90" s="121"/>
      <c r="E90" s="122"/>
      <c r="F90" s="48"/>
    </row>
    <row r="91" spans="1:8" s="4" customFormat="1" ht="15" customHeight="1" thickTop="1" thickBot="1" x14ac:dyDescent="0.3">
      <c r="A91" s="16"/>
      <c r="B91" s="11"/>
      <c r="C91" s="12"/>
      <c r="D91" s="13"/>
      <c r="E91" s="75"/>
      <c r="F91" s="19"/>
    </row>
    <row r="92" spans="1:8" s="62" customFormat="1" ht="27.75" customHeight="1" thickTop="1" thickBot="1" x14ac:dyDescent="0.3">
      <c r="A92" s="123" t="s">
        <v>4</v>
      </c>
      <c r="B92" s="124"/>
      <c r="C92" s="124"/>
      <c r="D92" s="124"/>
      <c r="E92" s="125"/>
      <c r="F92" s="61"/>
    </row>
    <row r="93" spans="1:8" s="4" customFormat="1" ht="15.75" thickTop="1" x14ac:dyDescent="0.25">
      <c r="A93" s="42"/>
      <c r="B93" s="42"/>
      <c r="C93" s="1"/>
      <c r="D93" s="63"/>
      <c r="E93" s="64"/>
      <c r="F93" s="65"/>
    </row>
    <row r="94" spans="1:8" s="4" customFormat="1" x14ac:dyDescent="0.25">
      <c r="A94" s="42"/>
      <c r="B94" s="42"/>
      <c r="C94" s="1"/>
      <c r="D94" s="63"/>
      <c r="E94" s="64"/>
      <c r="F94" s="65"/>
    </row>
    <row r="95" spans="1:8" s="115" customFormat="1" ht="12" customHeight="1" x14ac:dyDescent="0.25">
      <c r="A95" s="2" t="s">
        <v>10</v>
      </c>
      <c r="B95" s="112"/>
      <c r="C95" s="113"/>
      <c r="D95" s="114"/>
      <c r="F95" s="116"/>
      <c r="H95" s="117"/>
    </row>
    <row r="96" spans="1:8" s="4" customFormat="1" x14ac:dyDescent="0.25">
      <c r="A96" s="42"/>
      <c r="B96" s="42"/>
      <c r="C96" s="1"/>
      <c r="D96" s="63"/>
      <c r="E96" s="64"/>
      <c r="F96" s="65"/>
    </row>
    <row r="97" spans="1:6" s="4" customFormat="1" x14ac:dyDescent="0.25">
      <c r="A97" s="42"/>
      <c r="B97" s="42"/>
      <c r="C97" s="1"/>
      <c r="D97" s="63"/>
      <c r="E97" s="64"/>
      <c r="F97" s="65"/>
    </row>
    <row r="98" spans="1:6" s="4" customFormat="1" x14ac:dyDescent="0.25">
      <c r="A98" s="42"/>
      <c r="B98" s="42"/>
      <c r="C98" s="1"/>
      <c r="D98" s="63"/>
      <c r="E98" s="64"/>
      <c r="F98" s="65"/>
    </row>
    <row r="99" spans="1:6" x14ac:dyDescent="0.25">
      <c r="E99" s="73"/>
    </row>
    <row r="100" spans="1:6" x14ac:dyDescent="0.25">
      <c r="E100" s="73"/>
    </row>
    <row r="101" spans="1:6" x14ac:dyDescent="0.25">
      <c r="E101" s="73"/>
    </row>
    <row r="102" spans="1:6" x14ac:dyDescent="0.25">
      <c r="E102" s="73"/>
    </row>
    <row r="103" spans="1:6" x14ac:dyDescent="0.25">
      <c r="E103" s="73"/>
    </row>
    <row r="104" spans="1:6" x14ac:dyDescent="0.25">
      <c r="E104" s="73"/>
    </row>
    <row r="105" spans="1:6" x14ac:dyDescent="0.25">
      <c r="E105" s="73"/>
    </row>
    <row r="106" spans="1:6" x14ac:dyDescent="0.25">
      <c r="E106" s="73"/>
    </row>
    <row r="107" spans="1:6" x14ac:dyDescent="0.25">
      <c r="E107" s="73"/>
    </row>
    <row r="108" spans="1:6" x14ac:dyDescent="0.25">
      <c r="E108" s="73"/>
    </row>
    <row r="109" spans="1:6" x14ac:dyDescent="0.25">
      <c r="E109" s="73"/>
    </row>
    <row r="110" spans="1:6" x14ac:dyDescent="0.25">
      <c r="E110" s="73"/>
    </row>
    <row r="111" spans="1:6" x14ac:dyDescent="0.25">
      <c r="E111" s="73"/>
    </row>
    <row r="112" spans="1:6" x14ac:dyDescent="0.25">
      <c r="E112" s="73"/>
    </row>
    <row r="113" spans="5:5" x14ac:dyDescent="0.25">
      <c r="E113" s="73"/>
    </row>
    <row r="114" spans="5:5" x14ac:dyDescent="0.25">
      <c r="E114" s="73"/>
    </row>
    <row r="115" spans="5:5" x14ac:dyDescent="0.25">
      <c r="E115" s="73"/>
    </row>
    <row r="116" spans="5:5" x14ac:dyDescent="0.25">
      <c r="E116" s="73"/>
    </row>
    <row r="117" spans="5:5" x14ac:dyDescent="0.25">
      <c r="E117" s="73"/>
    </row>
    <row r="118" spans="5:5" x14ac:dyDescent="0.25">
      <c r="E118" s="73"/>
    </row>
    <row r="119" spans="5:5" x14ac:dyDescent="0.25">
      <c r="E119" s="73"/>
    </row>
    <row r="120" spans="5:5" x14ac:dyDescent="0.25">
      <c r="E120" s="73"/>
    </row>
    <row r="121" spans="5:5" x14ac:dyDescent="0.25">
      <c r="E121" s="73"/>
    </row>
    <row r="122" spans="5:5" x14ac:dyDescent="0.25">
      <c r="E122" s="73"/>
    </row>
    <row r="123" spans="5:5" x14ac:dyDescent="0.25">
      <c r="E123" s="73"/>
    </row>
    <row r="124" spans="5:5" x14ac:dyDescent="0.25">
      <c r="E124" s="73"/>
    </row>
    <row r="125" spans="5:5" x14ac:dyDescent="0.25">
      <c r="E125" s="73"/>
    </row>
    <row r="126" spans="5:5" x14ac:dyDescent="0.25">
      <c r="E126" s="73"/>
    </row>
    <row r="127" spans="5:5" x14ac:dyDescent="0.25">
      <c r="E127" s="73"/>
    </row>
    <row r="128" spans="5:5" x14ac:dyDescent="0.25">
      <c r="E128" s="73"/>
    </row>
    <row r="129" spans="5:5" x14ac:dyDescent="0.25">
      <c r="E129" s="73"/>
    </row>
    <row r="130" spans="5:5" x14ac:dyDescent="0.25">
      <c r="E130" s="73"/>
    </row>
    <row r="131" spans="5:5" x14ac:dyDescent="0.25">
      <c r="E131" s="73"/>
    </row>
    <row r="132" spans="5:5" x14ac:dyDescent="0.25">
      <c r="E132" s="73"/>
    </row>
    <row r="133" spans="5:5" x14ac:dyDescent="0.25">
      <c r="E133" s="73"/>
    </row>
    <row r="134" spans="5:5" x14ac:dyDescent="0.25">
      <c r="E134" s="73"/>
    </row>
    <row r="135" spans="5:5" x14ac:dyDescent="0.25">
      <c r="E135" s="73"/>
    </row>
    <row r="136" spans="5:5" x14ac:dyDescent="0.25">
      <c r="E136" s="73"/>
    </row>
    <row r="137" spans="5:5" x14ac:dyDescent="0.25">
      <c r="E137" s="73"/>
    </row>
    <row r="138" spans="5:5" x14ac:dyDescent="0.25">
      <c r="E138" s="73"/>
    </row>
    <row r="139" spans="5:5" x14ac:dyDescent="0.25">
      <c r="E139" s="73"/>
    </row>
    <row r="140" spans="5:5" x14ac:dyDescent="0.25">
      <c r="E140" s="73"/>
    </row>
    <row r="141" spans="5:5" x14ac:dyDescent="0.25">
      <c r="E141" s="73"/>
    </row>
    <row r="142" spans="5:5" x14ac:dyDescent="0.25">
      <c r="E142" s="73"/>
    </row>
    <row r="143" spans="5:5" x14ac:dyDescent="0.25">
      <c r="E143" s="73"/>
    </row>
    <row r="144" spans="5:5" x14ac:dyDescent="0.25">
      <c r="E144" s="73"/>
    </row>
    <row r="145" spans="5:5" x14ac:dyDescent="0.25">
      <c r="E145" s="73"/>
    </row>
    <row r="146" spans="5:5" x14ac:dyDescent="0.25">
      <c r="E146" s="73"/>
    </row>
    <row r="147" spans="5:5" x14ac:dyDescent="0.25">
      <c r="E147" s="73"/>
    </row>
    <row r="148" spans="5:5" x14ac:dyDescent="0.25">
      <c r="E148" s="73"/>
    </row>
    <row r="149" spans="5:5" x14ac:dyDescent="0.25">
      <c r="E149" s="73"/>
    </row>
    <row r="150" spans="5:5" x14ac:dyDescent="0.25">
      <c r="E150" s="73"/>
    </row>
    <row r="151" spans="5:5" x14ac:dyDescent="0.25">
      <c r="E151" s="73"/>
    </row>
    <row r="152" spans="5:5" x14ac:dyDescent="0.25">
      <c r="E152" s="73"/>
    </row>
    <row r="153" spans="5:5" x14ac:dyDescent="0.25">
      <c r="E153" s="73"/>
    </row>
    <row r="154" spans="5:5" x14ac:dyDescent="0.25">
      <c r="E154" s="73"/>
    </row>
    <row r="155" spans="5:5" x14ac:dyDescent="0.25">
      <c r="E155" s="73"/>
    </row>
    <row r="156" spans="5:5" x14ac:dyDescent="0.25">
      <c r="E156" s="73"/>
    </row>
    <row r="157" spans="5:5" x14ac:dyDescent="0.25">
      <c r="E157" s="73"/>
    </row>
    <row r="158" spans="5:5" x14ac:dyDescent="0.25">
      <c r="E158" s="73"/>
    </row>
    <row r="159" spans="5:5" x14ac:dyDescent="0.25">
      <c r="E159" s="73"/>
    </row>
    <row r="160" spans="5:5" x14ac:dyDescent="0.25">
      <c r="E160" s="73"/>
    </row>
    <row r="161" spans="5:5" x14ac:dyDescent="0.25">
      <c r="E161" s="73"/>
    </row>
    <row r="162" spans="5:5" x14ac:dyDescent="0.25">
      <c r="E162" s="73"/>
    </row>
    <row r="163" spans="5:5" x14ac:dyDescent="0.25">
      <c r="E163" s="73"/>
    </row>
    <row r="164" spans="5:5" x14ac:dyDescent="0.25">
      <c r="E164" s="73"/>
    </row>
    <row r="165" spans="5:5" x14ac:dyDescent="0.25">
      <c r="E165" s="73"/>
    </row>
    <row r="166" spans="5:5" x14ac:dyDescent="0.25">
      <c r="E166" s="73"/>
    </row>
    <row r="167" spans="5:5" x14ac:dyDescent="0.25">
      <c r="E167" s="73"/>
    </row>
    <row r="168" spans="5:5" x14ac:dyDescent="0.25">
      <c r="E168" s="73"/>
    </row>
    <row r="169" spans="5:5" x14ac:dyDescent="0.25">
      <c r="E169" s="73"/>
    </row>
    <row r="170" spans="5:5" x14ac:dyDescent="0.25">
      <c r="E170" s="73"/>
    </row>
    <row r="171" spans="5:5" x14ac:dyDescent="0.25">
      <c r="E171" s="73"/>
    </row>
    <row r="172" spans="5:5" x14ac:dyDescent="0.25">
      <c r="E172" s="73"/>
    </row>
    <row r="173" spans="5:5" x14ac:dyDescent="0.25">
      <c r="E173" s="73"/>
    </row>
    <row r="174" spans="5:5" x14ac:dyDescent="0.25">
      <c r="E174" s="73"/>
    </row>
    <row r="175" spans="5:5" x14ac:dyDescent="0.25">
      <c r="E175" s="73"/>
    </row>
    <row r="176" spans="5:5" x14ac:dyDescent="0.25">
      <c r="E176" s="73"/>
    </row>
    <row r="177" spans="5:5" x14ac:dyDescent="0.25">
      <c r="E177" s="73"/>
    </row>
    <row r="178" spans="5:5" x14ac:dyDescent="0.25">
      <c r="E178" s="73"/>
    </row>
    <row r="179" spans="5:5" x14ac:dyDescent="0.25">
      <c r="E179" s="73"/>
    </row>
    <row r="180" spans="5:5" x14ac:dyDescent="0.25">
      <c r="E180" s="73"/>
    </row>
    <row r="181" spans="5:5" x14ac:dyDescent="0.25">
      <c r="E181" s="73"/>
    </row>
    <row r="182" spans="5:5" x14ac:dyDescent="0.25">
      <c r="E182" s="73"/>
    </row>
    <row r="183" spans="5:5" x14ac:dyDescent="0.25">
      <c r="E183" s="73"/>
    </row>
    <row r="184" spans="5:5" x14ac:dyDescent="0.25">
      <c r="E184" s="73"/>
    </row>
    <row r="185" spans="5:5" x14ac:dyDescent="0.25">
      <c r="E185" s="73"/>
    </row>
    <row r="186" spans="5:5" x14ac:dyDescent="0.25">
      <c r="E186" s="73"/>
    </row>
    <row r="187" spans="5:5" x14ac:dyDescent="0.25">
      <c r="E187" s="73"/>
    </row>
    <row r="188" spans="5:5" x14ac:dyDescent="0.25">
      <c r="E188" s="73"/>
    </row>
    <row r="189" spans="5:5" x14ac:dyDescent="0.25">
      <c r="E189" s="73"/>
    </row>
    <row r="190" spans="5:5" x14ac:dyDescent="0.25">
      <c r="E190" s="73"/>
    </row>
    <row r="191" spans="5:5" x14ac:dyDescent="0.25">
      <c r="E191" s="73"/>
    </row>
    <row r="192" spans="5:5" x14ac:dyDescent="0.25">
      <c r="E192" s="73"/>
    </row>
    <row r="193" spans="5:5" x14ac:dyDescent="0.25">
      <c r="E193" s="73"/>
    </row>
    <row r="194" spans="5:5" x14ac:dyDescent="0.25">
      <c r="E194" s="73"/>
    </row>
    <row r="195" spans="5:5" x14ac:dyDescent="0.25">
      <c r="E195" s="73"/>
    </row>
    <row r="196" spans="5:5" x14ac:dyDescent="0.25">
      <c r="E196" s="73"/>
    </row>
    <row r="197" spans="5:5" x14ac:dyDescent="0.25">
      <c r="E197" s="73"/>
    </row>
    <row r="198" spans="5:5" x14ac:dyDescent="0.25">
      <c r="E198" s="73"/>
    </row>
    <row r="199" spans="5:5" x14ac:dyDescent="0.25">
      <c r="E199" s="73"/>
    </row>
    <row r="200" spans="5:5" x14ac:dyDescent="0.25">
      <c r="E200" s="73"/>
    </row>
    <row r="201" spans="5:5" x14ac:dyDescent="0.25">
      <c r="E201" s="73"/>
    </row>
    <row r="202" spans="5:5" x14ac:dyDescent="0.25">
      <c r="E202" s="73"/>
    </row>
    <row r="203" spans="5:5" x14ac:dyDescent="0.25">
      <c r="E203" s="73"/>
    </row>
    <row r="204" spans="5:5" x14ac:dyDescent="0.25">
      <c r="E204" s="73"/>
    </row>
    <row r="205" spans="5:5" x14ac:dyDescent="0.25">
      <c r="E205" s="73"/>
    </row>
    <row r="206" spans="5:5" x14ac:dyDescent="0.25">
      <c r="E206" s="73"/>
    </row>
    <row r="207" spans="5:5" x14ac:dyDescent="0.25">
      <c r="E207" s="73"/>
    </row>
    <row r="208" spans="5:5" x14ac:dyDescent="0.25">
      <c r="E208" s="73"/>
    </row>
    <row r="209" spans="5:5" x14ac:dyDescent="0.25">
      <c r="E209" s="73"/>
    </row>
    <row r="210" spans="5:5" x14ac:dyDescent="0.25">
      <c r="E210" s="73"/>
    </row>
    <row r="211" spans="5:5" x14ac:dyDescent="0.25">
      <c r="E211" s="73"/>
    </row>
    <row r="212" spans="5:5" x14ac:dyDescent="0.25">
      <c r="E212" s="73"/>
    </row>
    <row r="213" spans="5:5" x14ac:dyDescent="0.25">
      <c r="E213" s="73"/>
    </row>
    <row r="214" spans="5:5" x14ac:dyDescent="0.25">
      <c r="E214" s="73"/>
    </row>
    <row r="215" spans="5:5" x14ac:dyDescent="0.25">
      <c r="E215" s="73"/>
    </row>
    <row r="216" spans="5:5" x14ac:dyDescent="0.25">
      <c r="E216" s="73"/>
    </row>
    <row r="217" spans="5:5" x14ac:dyDescent="0.25">
      <c r="E217" s="73"/>
    </row>
    <row r="218" spans="5:5" x14ac:dyDescent="0.25">
      <c r="E218" s="73"/>
    </row>
    <row r="219" spans="5:5" x14ac:dyDescent="0.25">
      <c r="E219" s="73"/>
    </row>
    <row r="220" spans="5:5" x14ac:dyDescent="0.25">
      <c r="E220" s="73"/>
    </row>
    <row r="221" spans="5:5" x14ac:dyDescent="0.25">
      <c r="E221" s="73"/>
    </row>
    <row r="222" spans="5:5" x14ac:dyDescent="0.25">
      <c r="E222" s="73"/>
    </row>
    <row r="223" spans="5:5" x14ac:dyDescent="0.25">
      <c r="E223" s="73"/>
    </row>
    <row r="224" spans="5:5" x14ac:dyDescent="0.25">
      <c r="E224" s="73"/>
    </row>
    <row r="225" spans="5:5" x14ac:dyDescent="0.25">
      <c r="E225" s="73"/>
    </row>
    <row r="226" spans="5:5" x14ac:dyDescent="0.25">
      <c r="E226" s="73"/>
    </row>
    <row r="227" spans="5:5" x14ac:dyDescent="0.25">
      <c r="E227" s="73"/>
    </row>
    <row r="228" spans="5:5" x14ac:dyDescent="0.25">
      <c r="E228" s="73"/>
    </row>
    <row r="229" spans="5:5" x14ac:dyDescent="0.25">
      <c r="E229" s="73"/>
    </row>
    <row r="230" spans="5:5" x14ac:dyDescent="0.25">
      <c r="E230" s="73"/>
    </row>
    <row r="231" spans="5:5" x14ac:dyDescent="0.25">
      <c r="E231" s="73"/>
    </row>
    <row r="232" spans="5:5" x14ac:dyDescent="0.25">
      <c r="E232" s="73"/>
    </row>
    <row r="233" spans="5:5" x14ac:dyDescent="0.25">
      <c r="E233" s="73"/>
    </row>
    <row r="234" spans="5:5" x14ac:dyDescent="0.25">
      <c r="E234" s="73"/>
    </row>
    <row r="235" spans="5:5" x14ac:dyDescent="0.25">
      <c r="E235" s="73"/>
    </row>
    <row r="236" spans="5:5" x14ac:dyDescent="0.25">
      <c r="E236" s="73"/>
    </row>
    <row r="237" spans="5:5" x14ac:dyDescent="0.25">
      <c r="E237" s="73"/>
    </row>
    <row r="238" spans="5:5" x14ac:dyDescent="0.25">
      <c r="E238" s="73"/>
    </row>
    <row r="239" spans="5:5" x14ac:dyDescent="0.25">
      <c r="E239" s="73"/>
    </row>
    <row r="240" spans="5:5" x14ac:dyDescent="0.25">
      <c r="E240" s="73"/>
    </row>
    <row r="241" spans="5:5" x14ac:dyDescent="0.25">
      <c r="E241" s="73"/>
    </row>
    <row r="242" spans="5:5" x14ac:dyDescent="0.25">
      <c r="E242" s="73"/>
    </row>
    <row r="243" spans="5:5" x14ac:dyDescent="0.25">
      <c r="E243" s="73"/>
    </row>
    <row r="244" spans="5:5" x14ac:dyDescent="0.25">
      <c r="E244" s="73"/>
    </row>
    <row r="245" spans="5:5" x14ac:dyDescent="0.25">
      <c r="E245" s="73"/>
    </row>
    <row r="246" spans="5:5" x14ac:dyDescent="0.25">
      <c r="E246" s="73"/>
    </row>
    <row r="247" spans="5:5" x14ac:dyDescent="0.25">
      <c r="E247" s="73"/>
    </row>
    <row r="248" spans="5:5" x14ac:dyDescent="0.25">
      <c r="E248" s="73"/>
    </row>
    <row r="249" spans="5:5" x14ac:dyDescent="0.25">
      <c r="E249" s="73"/>
    </row>
    <row r="250" spans="5:5" x14ac:dyDescent="0.25">
      <c r="E250" s="73"/>
    </row>
    <row r="251" spans="5:5" x14ac:dyDescent="0.25">
      <c r="E251" s="73"/>
    </row>
    <row r="252" spans="5:5" x14ac:dyDescent="0.25">
      <c r="E252" s="73"/>
    </row>
    <row r="253" spans="5:5" x14ac:dyDescent="0.25">
      <c r="E253" s="73"/>
    </row>
    <row r="254" spans="5:5" x14ac:dyDescent="0.25">
      <c r="E254" s="73"/>
    </row>
    <row r="255" spans="5:5" x14ac:dyDescent="0.25">
      <c r="E255" s="73"/>
    </row>
    <row r="256" spans="5:5" x14ac:dyDescent="0.25">
      <c r="E256" s="73"/>
    </row>
    <row r="257" spans="5:5" x14ac:dyDescent="0.25">
      <c r="E257" s="73"/>
    </row>
    <row r="258" spans="5:5" x14ac:dyDescent="0.25">
      <c r="E258" s="73"/>
    </row>
    <row r="259" spans="5:5" x14ac:dyDescent="0.25">
      <c r="E259" s="73"/>
    </row>
    <row r="260" spans="5:5" x14ac:dyDescent="0.25">
      <c r="E260" s="73"/>
    </row>
    <row r="261" spans="5:5" x14ac:dyDescent="0.25">
      <c r="E261" s="73"/>
    </row>
    <row r="262" spans="5:5" x14ac:dyDescent="0.25">
      <c r="E262" s="73"/>
    </row>
    <row r="263" spans="5:5" x14ac:dyDescent="0.25">
      <c r="E263" s="73"/>
    </row>
    <row r="264" spans="5:5" x14ac:dyDescent="0.25">
      <c r="E264" s="73"/>
    </row>
    <row r="265" spans="5:5" x14ac:dyDescent="0.25">
      <c r="E265" s="73"/>
    </row>
    <row r="266" spans="5:5" x14ac:dyDescent="0.25">
      <c r="E266" s="73"/>
    </row>
    <row r="267" spans="5:5" x14ac:dyDescent="0.25">
      <c r="E267" s="73"/>
    </row>
    <row r="268" spans="5:5" x14ac:dyDescent="0.25">
      <c r="E268" s="73"/>
    </row>
    <row r="269" spans="5:5" x14ac:dyDescent="0.25">
      <c r="E269" s="73"/>
    </row>
    <row r="270" spans="5:5" x14ac:dyDescent="0.25">
      <c r="E270" s="73"/>
    </row>
    <row r="271" spans="5:5" x14ac:dyDescent="0.25">
      <c r="E271" s="73"/>
    </row>
    <row r="272" spans="5:5" x14ac:dyDescent="0.25">
      <c r="E272" s="73"/>
    </row>
    <row r="273" spans="5:5" x14ac:dyDescent="0.25">
      <c r="E273" s="73"/>
    </row>
    <row r="274" spans="5:5" x14ac:dyDescent="0.25">
      <c r="E274" s="73"/>
    </row>
    <row r="275" spans="5:5" x14ac:dyDescent="0.25">
      <c r="E275" s="73"/>
    </row>
    <row r="276" spans="5:5" x14ac:dyDescent="0.25">
      <c r="E276" s="73"/>
    </row>
    <row r="277" spans="5:5" x14ac:dyDescent="0.25">
      <c r="E277" s="73"/>
    </row>
  </sheetData>
  <mergeCells count="15">
    <mergeCell ref="E9:F9"/>
    <mergeCell ref="A1:F1"/>
    <mergeCell ref="A2:F2"/>
    <mergeCell ref="A3:F3"/>
    <mergeCell ref="A4:F4"/>
    <mergeCell ref="E8:F8"/>
    <mergeCell ref="C78:E78"/>
    <mergeCell ref="C90:E90"/>
    <mergeCell ref="A92:E92"/>
    <mergeCell ref="C31:E31"/>
    <mergeCell ref="B33:B37"/>
    <mergeCell ref="C44:E44"/>
    <mergeCell ref="C53:E53"/>
    <mergeCell ref="C62:E62"/>
    <mergeCell ref="C67:E67"/>
  </mergeCells>
  <conditionalFormatting sqref="E10">
    <cfRule type="cellIs" dxfId="6" priority="1" operator="equal">
      <formula>0</formula>
    </cfRule>
  </conditionalFormatting>
  <conditionalFormatting sqref="E41:E42">
    <cfRule type="cellIs" dxfId="5" priority="2" operator="equal">
      <formula>0</formula>
    </cfRule>
  </conditionalFormatting>
  <conditionalFormatting sqref="E47:E48 E50:E51">
    <cfRule type="cellIs" dxfId="4" priority="3" operator="equal">
      <formula>0</formula>
    </cfRule>
  </conditionalFormatting>
  <conditionalFormatting sqref="E57:E60">
    <cfRule type="cellIs" dxfId="3" priority="4" operator="equal">
      <formula>0</formula>
    </cfRule>
  </conditionalFormatting>
  <conditionalFormatting sqref="E65">
    <cfRule type="cellIs" dxfId="2" priority="5" operator="equal">
      <formula>0</formula>
    </cfRule>
  </conditionalFormatting>
  <conditionalFormatting sqref="E70:E76">
    <cfRule type="cellIs" dxfId="1" priority="6" operator="equal">
      <formula>0</formula>
    </cfRule>
  </conditionalFormatting>
  <conditionalFormatting sqref="E81:E88">
    <cfRule type="cellIs" dxfId="0" priority="7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5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804E-31CA-420D-AB88-7EFE0F611CE9}">
  <sheetPr>
    <pageSetUpPr fitToPage="1"/>
  </sheetPr>
  <dimension ref="A1:J292"/>
  <sheetViews>
    <sheetView tabSelected="1" topLeftCell="A79" zoomScaleNormal="100" zoomScaleSheetLayoutView="115" workbookViewId="0">
      <selection activeCell="E8" sqref="E8:F8"/>
    </sheetView>
  </sheetViews>
  <sheetFormatPr baseColWidth="10" defaultRowHeight="15" x14ac:dyDescent="0.25"/>
  <cols>
    <col min="1" max="1" width="7.7109375" style="72" customWidth="1"/>
    <col min="2" max="2" width="46.7109375" style="42" customWidth="1"/>
    <col min="3" max="3" width="4.7109375" style="1" customWidth="1"/>
    <col min="4" max="4" width="11.7109375" style="63" customWidth="1"/>
    <col min="5" max="5" width="12.7109375" style="100" customWidth="1"/>
    <col min="6" max="6" width="17.7109375" style="101" customWidth="1"/>
    <col min="8" max="8" width="12.85546875" bestFit="1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2.25" customHeight="1" thickTop="1" thickBot="1" x14ac:dyDescent="0.3">
      <c r="A3" s="134" t="s">
        <v>81</v>
      </c>
      <c r="B3" s="135"/>
      <c r="C3" s="135"/>
      <c r="D3" s="135"/>
      <c r="E3" s="135"/>
      <c r="F3" s="136"/>
    </row>
    <row r="4" spans="1:10" ht="31.5" customHeight="1" thickTop="1" thickBot="1" x14ac:dyDescent="0.3">
      <c r="A4" s="137" t="s">
        <v>2</v>
      </c>
      <c r="B4" s="138"/>
      <c r="C4" s="138"/>
      <c r="D4" s="138"/>
      <c r="E4" s="138"/>
      <c r="F4" s="139"/>
      <c r="G4" s="4"/>
      <c r="H4" s="4"/>
      <c r="I4" s="4"/>
      <c r="J4" s="4"/>
    </row>
    <row r="5" spans="1:10" s="4" customFormat="1" ht="25.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8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76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78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3">
        <v>1</v>
      </c>
      <c r="E10" s="26"/>
      <c r="F10" s="27"/>
    </row>
    <row r="11" spans="1:10" s="4" customFormat="1" x14ac:dyDescent="0.25">
      <c r="A11" s="20"/>
      <c r="B11" s="24"/>
      <c r="C11" s="28"/>
      <c r="D11" s="29"/>
      <c r="E11" s="79"/>
      <c r="F11" s="80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82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1"/>
    </row>
    <row r="32" spans="1:6" s="4" customFormat="1" ht="16.5" thickTop="1" thickBot="1" x14ac:dyDescent="0.3">
      <c r="A32" s="10"/>
      <c r="B32" s="42"/>
      <c r="C32" s="12"/>
      <c r="D32" s="13"/>
      <c r="E32" s="83"/>
      <c r="F32" s="78"/>
    </row>
    <row r="33" spans="1:6" s="4" customFormat="1" ht="15.75" customHeight="1" thickTop="1" x14ac:dyDescent="0.25">
      <c r="A33" s="10"/>
      <c r="B33" s="126" t="s">
        <v>42</v>
      </c>
      <c r="C33" s="12"/>
      <c r="D33" s="17"/>
      <c r="E33" s="84"/>
      <c r="F33" s="78"/>
    </row>
    <row r="34" spans="1:6" s="4" customFormat="1" x14ac:dyDescent="0.25">
      <c r="A34" s="10"/>
      <c r="B34" s="127"/>
      <c r="C34" s="12"/>
      <c r="D34" s="17"/>
      <c r="E34" s="84"/>
      <c r="F34" s="78"/>
    </row>
    <row r="35" spans="1:6" s="4" customFormat="1" x14ac:dyDescent="0.25">
      <c r="A35" s="10"/>
      <c r="B35" s="127"/>
      <c r="C35" s="12"/>
      <c r="D35" s="17"/>
      <c r="E35" s="84"/>
      <c r="F35" s="78"/>
    </row>
    <row r="36" spans="1:6" s="4" customFormat="1" x14ac:dyDescent="0.25">
      <c r="A36" s="10" t="s">
        <v>9</v>
      </c>
      <c r="B36" s="127"/>
      <c r="C36" s="12"/>
      <c r="D36" s="17"/>
      <c r="E36" s="84"/>
      <c r="F36" s="78"/>
    </row>
    <row r="37" spans="1:6" s="4" customFormat="1" ht="15.75" thickBot="1" x14ac:dyDescent="0.3">
      <c r="A37" s="10"/>
      <c r="B37" s="128"/>
      <c r="C37" s="12"/>
      <c r="D37" s="17"/>
      <c r="E37" s="84"/>
      <c r="F37" s="78"/>
    </row>
    <row r="38" spans="1:6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6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</row>
    <row r="40" spans="1:6" s="4" customFormat="1" ht="12" customHeight="1" x14ac:dyDescent="0.25">
      <c r="A40" s="20">
        <v>6.2009999999999996</v>
      </c>
      <c r="B40" s="40" t="s">
        <v>44</v>
      </c>
      <c r="C40" s="22" t="s">
        <v>45</v>
      </c>
      <c r="D40" s="17">
        <v>1</v>
      </c>
      <c r="E40" s="26"/>
      <c r="F40" s="46"/>
    </row>
    <row r="41" spans="1:6" s="4" customFormat="1" ht="12" customHeight="1" x14ac:dyDescent="0.25">
      <c r="A41" s="20">
        <v>6.202</v>
      </c>
      <c r="B41" s="40" t="s">
        <v>82</v>
      </c>
      <c r="C41" s="22" t="s">
        <v>45</v>
      </c>
      <c r="D41" s="17">
        <v>1</v>
      </c>
      <c r="E41" s="26"/>
      <c r="F41" s="46"/>
    </row>
    <row r="42" spans="1:6" s="4" customFormat="1" ht="12" customHeight="1" x14ac:dyDescent="0.25">
      <c r="A42" s="20">
        <v>6.2030000000000003</v>
      </c>
      <c r="B42" s="40" t="s">
        <v>46</v>
      </c>
      <c r="C42" s="22" t="s">
        <v>45</v>
      </c>
      <c r="D42" s="17">
        <v>1</v>
      </c>
      <c r="E42" s="26"/>
      <c r="F42" s="46"/>
    </row>
    <row r="43" spans="1:6" s="4" customFormat="1" ht="12" customHeight="1" x14ac:dyDescent="0.25">
      <c r="A43" s="20">
        <v>6.2050000000000001</v>
      </c>
      <c r="B43" s="40" t="s">
        <v>83</v>
      </c>
      <c r="C43" s="22" t="s">
        <v>45</v>
      </c>
      <c r="D43" s="17">
        <v>4</v>
      </c>
      <c r="E43" s="26"/>
      <c r="F43" s="46"/>
    </row>
    <row r="44" spans="1:6" s="4" customFormat="1" ht="12" customHeight="1" thickBot="1" x14ac:dyDescent="0.3">
      <c r="A44" s="10" t="s">
        <v>9</v>
      </c>
      <c r="B44" s="47"/>
      <c r="C44" s="22"/>
      <c r="D44" s="36"/>
      <c r="E44" s="37"/>
      <c r="F44" s="46"/>
    </row>
    <row r="45" spans="1:6" s="4" customFormat="1" ht="33.950000000000003" customHeight="1" thickTop="1" thickBot="1" x14ac:dyDescent="0.3">
      <c r="A45" s="10"/>
      <c r="B45" s="11"/>
      <c r="C45" s="120" t="str">
        <f>+B39</f>
        <v>DÉPOSE DES INSTALLATIONS DE PLOMBERIE EXISTANTES</v>
      </c>
      <c r="D45" s="121"/>
      <c r="E45" s="122"/>
      <c r="F45" s="48"/>
    </row>
    <row r="46" spans="1:6" s="4" customFormat="1" ht="15" customHeight="1" thickTop="1" thickBot="1" x14ac:dyDescent="0.3">
      <c r="A46" s="49"/>
      <c r="B46" s="50"/>
      <c r="C46" s="51"/>
      <c r="D46" s="52"/>
      <c r="E46" s="85"/>
      <c r="F46" s="86"/>
    </row>
    <row r="47" spans="1:6" s="4" customFormat="1" ht="15.75" thickTop="1" x14ac:dyDescent="0.25">
      <c r="A47" s="16">
        <v>6.4</v>
      </c>
      <c r="B47" s="45" t="s">
        <v>52</v>
      </c>
      <c r="C47" s="12"/>
      <c r="D47" s="17"/>
      <c r="E47" s="44"/>
      <c r="F47" s="19"/>
    </row>
    <row r="48" spans="1:6" s="4" customFormat="1" ht="12" customHeight="1" x14ac:dyDescent="0.25">
      <c r="A48" s="20">
        <v>6.4009999999999998</v>
      </c>
      <c r="B48" s="40" t="s">
        <v>53</v>
      </c>
      <c r="C48" s="22" t="s">
        <v>3</v>
      </c>
      <c r="D48" s="17">
        <v>2</v>
      </c>
      <c r="E48" s="26"/>
      <c r="F48" s="46"/>
    </row>
    <row r="49" spans="1:7" s="4" customFormat="1" ht="12" customHeight="1" x14ac:dyDescent="0.25">
      <c r="A49" s="20">
        <v>6.4029999999999996</v>
      </c>
      <c r="B49" s="40" t="s">
        <v>54</v>
      </c>
      <c r="C49" s="22"/>
      <c r="D49" s="17"/>
      <c r="E49" s="44"/>
      <c r="F49" s="46"/>
    </row>
    <row r="50" spans="1:7" s="4" customFormat="1" ht="12" customHeight="1" x14ac:dyDescent="0.25">
      <c r="A50" s="20">
        <v>6.4029999999999996</v>
      </c>
      <c r="B50" s="40" t="s">
        <v>55</v>
      </c>
      <c r="C50" s="22" t="s">
        <v>50</v>
      </c>
      <c r="D50" s="17">
        <v>225</v>
      </c>
      <c r="E50" s="26"/>
      <c r="F50" s="46"/>
    </row>
    <row r="51" spans="1:7" s="4" customFormat="1" ht="12" customHeight="1" x14ac:dyDescent="0.25">
      <c r="A51" s="20">
        <v>6.4029999999999996</v>
      </c>
      <c r="B51" s="40" t="s">
        <v>84</v>
      </c>
      <c r="C51" s="22" t="s">
        <v>50</v>
      </c>
      <c r="D51" s="17">
        <v>13</v>
      </c>
      <c r="E51" s="26"/>
      <c r="F51" s="46"/>
    </row>
    <row r="52" spans="1:7" s="4" customFormat="1" ht="12" customHeight="1" x14ac:dyDescent="0.25">
      <c r="A52" s="20">
        <v>6.4029999999999996</v>
      </c>
      <c r="B52" s="40" t="s">
        <v>56</v>
      </c>
      <c r="C52" s="22" t="s">
        <v>50</v>
      </c>
      <c r="D52" s="17">
        <v>8</v>
      </c>
      <c r="E52" s="26"/>
      <c r="F52" s="46"/>
    </row>
    <row r="53" spans="1:7" s="4" customFormat="1" ht="12" customHeight="1" x14ac:dyDescent="0.25">
      <c r="A53" s="20">
        <v>6.4039999999999999</v>
      </c>
      <c r="B53" s="40" t="s">
        <v>85</v>
      </c>
      <c r="C53" s="22" t="s">
        <v>3</v>
      </c>
      <c r="D53" s="17">
        <v>16</v>
      </c>
      <c r="E53" s="26"/>
      <c r="F53" s="46"/>
    </row>
    <row r="54" spans="1:7" s="4" customFormat="1" ht="12" customHeight="1" x14ac:dyDescent="0.25">
      <c r="A54" s="20">
        <v>6.4059999999999997</v>
      </c>
      <c r="B54" s="40" t="s">
        <v>86</v>
      </c>
      <c r="C54" s="22" t="s">
        <v>3</v>
      </c>
      <c r="D54" s="17">
        <v>1</v>
      </c>
      <c r="E54" s="26"/>
      <c r="F54" s="46"/>
      <c r="G54" s="87"/>
    </row>
    <row r="55" spans="1:7" s="4" customFormat="1" ht="12" customHeight="1" thickBot="1" x14ac:dyDescent="0.3">
      <c r="A55" s="10" t="s">
        <v>9</v>
      </c>
      <c r="B55" s="47"/>
      <c r="C55" s="22"/>
      <c r="D55" s="36"/>
      <c r="E55" s="37"/>
      <c r="F55" s="46"/>
    </row>
    <row r="56" spans="1:7" s="4" customFormat="1" ht="33.950000000000003" customHeight="1" thickTop="1" thickBot="1" x14ac:dyDescent="0.3">
      <c r="A56" s="10"/>
      <c r="B56" s="11"/>
      <c r="C56" s="120" t="str">
        <f>+B47</f>
        <v>DISTRIBUTION</v>
      </c>
      <c r="D56" s="121"/>
      <c r="E56" s="122"/>
      <c r="F56" s="48"/>
    </row>
    <row r="57" spans="1:7" s="4" customFormat="1" ht="15" customHeight="1" thickTop="1" x14ac:dyDescent="0.25">
      <c r="A57" s="16"/>
      <c r="B57" s="11"/>
      <c r="C57" s="12"/>
      <c r="D57" s="13"/>
      <c r="E57" s="75"/>
      <c r="F57" s="78"/>
    </row>
    <row r="58" spans="1:7" s="4" customFormat="1" ht="30" customHeight="1" x14ac:dyDescent="0.25">
      <c r="A58" s="16">
        <v>6.5</v>
      </c>
      <c r="B58" s="45" t="s">
        <v>57</v>
      </c>
      <c r="C58" s="12"/>
      <c r="D58" s="17"/>
      <c r="E58" s="44"/>
      <c r="F58" s="19"/>
    </row>
    <row r="59" spans="1:7" s="4" customFormat="1" ht="12" customHeight="1" x14ac:dyDescent="0.25">
      <c r="A59" s="20">
        <v>6.5010000000000003</v>
      </c>
      <c r="B59" s="40" t="s">
        <v>58</v>
      </c>
      <c r="C59" s="22"/>
      <c r="D59" s="17"/>
      <c r="E59" s="18"/>
      <c r="F59" s="46"/>
    </row>
    <row r="60" spans="1:7" s="4" customFormat="1" ht="12" customHeight="1" x14ac:dyDescent="0.25">
      <c r="A60" s="20">
        <v>6.5010000000000003</v>
      </c>
      <c r="B60" s="40" t="s">
        <v>59</v>
      </c>
      <c r="C60" s="22" t="s">
        <v>50</v>
      </c>
      <c r="D60" s="17">
        <v>75</v>
      </c>
      <c r="E60" s="26"/>
      <c r="F60" s="46"/>
    </row>
    <row r="61" spans="1:7" s="4" customFormat="1" ht="12" customHeight="1" x14ac:dyDescent="0.25">
      <c r="A61" s="20">
        <v>6.5010000000000003</v>
      </c>
      <c r="B61" s="40" t="s">
        <v>60</v>
      </c>
      <c r="C61" s="22" t="s">
        <v>50</v>
      </c>
      <c r="D61" s="17">
        <v>80</v>
      </c>
      <c r="E61" s="26"/>
      <c r="F61" s="46"/>
    </row>
    <row r="62" spans="1:7" s="4" customFormat="1" ht="12" customHeight="1" x14ac:dyDescent="0.25">
      <c r="A62" s="20">
        <v>6.5030000000000001</v>
      </c>
      <c r="B62" s="40" t="s">
        <v>87</v>
      </c>
      <c r="C62" s="22"/>
      <c r="D62" s="17"/>
      <c r="E62" s="18"/>
      <c r="F62" s="46"/>
    </row>
    <row r="63" spans="1:7" s="4" customFormat="1" ht="12" customHeight="1" x14ac:dyDescent="0.25">
      <c r="A63" s="20">
        <v>6.5030000000000001</v>
      </c>
      <c r="B63" s="40" t="s">
        <v>88</v>
      </c>
      <c r="C63" s="22" t="s">
        <v>3</v>
      </c>
      <c r="D63" s="17">
        <v>1</v>
      </c>
      <c r="E63" s="26"/>
      <c r="F63" s="46"/>
    </row>
    <row r="64" spans="1:7" s="4" customFormat="1" ht="12" customHeight="1" x14ac:dyDescent="0.25">
      <c r="A64" s="20">
        <v>6.5039999999999996</v>
      </c>
      <c r="B64" s="40" t="s">
        <v>89</v>
      </c>
      <c r="C64" s="22" t="s">
        <v>3</v>
      </c>
      <c r="D64" s="17">
        <v>1</v>
      </c>
      <c r="E64" s="26"/>
      <c r="F64" s="46"/>
    </row>
    <row r="65" spans="1:7" s="4" customFormat="1" ht="12" customHeight="1" x14ac:dyDescent="0.25">
      <c r="A65" s="20">
        <v>6.5049999999999999</v>
      </c>
      <c r="B65" s="40" t="s">
        <v>61</v>
      </c>
      <c r="C65" s="22" t="s">
        <v>3</v>
      </c>
      <c r="D65" s="17">
        <v>1</v>
      </c>
      <c r="E65" s="26"/>
      <c r="F65" s="46"/>
    </row>
    <row r="66" spans="1:7" s="4" customFormat="1" ht="12" customHeight="1" x14ac:dyDescent="0.25">
      <c r="A66" s="20">
        <v>6.5090000000000003</v>
      </c>
      <c r="B66" s="40" t="s">
        <v>90</v>
      </c>
      <c r="C66" s="22" t="s">
        <v>3</v>
      </c>
      <c r="D66" s="17">
        <v>1</v>
      </c>
      <c r="E66" s="26"/>
      <c r="F66" s="46"/>
    </row>
    <row r="67" spans="1:7" s="4" customFormat="1" ht="12" customHeight="1" x14ac:dyDescent="0.25">
      <c r="A67" s="20">
        <v>6.5011000000000001</v>
      </c>
      <c r="B67" s="40" t="s">
        <v>91</v>
      </c>
      <c r="C67" s="22" t="s">
        <v>45</v>
      </c>
      <c r="D67" s="17">
        <v>1</v>
      </c>
      <c r="E67" s="26"/>
      <c r="F67" s="46"/>
    </row>
    <row r="68" spans="1:7" s="4" customFormat="1" ht="12" customHeight="1" thickBot="1" x14ac:dyDescent="0.3">
      <c r="A68" s="10" t="s">
        <v>9</v>
      </c>
      <c r="B68" s="47"/>
      <c r="C68" s="22"/>
      <c r="D68" s="36"/>
      <c r="E68" s="37"/>
      <c r="F68" s="46"/>
    </row>
    <row r="69" spans="1:7" s="4" customFormat="1" ht="33.950000000000003" customHeight="1" thickTop="1" thickBot="1" x14ac:dyDescent="0.3">
      <c r="A69" s="10"/>
      <c r="B69" s="11"/>
      <c r="C69" s="120" t="str">
        <f>+B58</f>
        <v>EVACUATION</v>
      </c>
      <c r="D69" s="121"/>
      <c r="E69" s="122"/>
      <c r="F69" s="48"/>
    </row>
    <row r="70" spans="1:7" s="4" customFormat="1" ht="15" customHeight="1" thickTop="1" x14ac:dyDescent="0.25">
      <c r="A70" s="16"/>
      <c r="B70" s="11"/>
      <c r="C70" s="12"/>
      <c r="D70" s="13"/>
      <c r="E70" s="75"/>
      <c r="F70" s="78"/>
    </row>
    <row r="71" spans="1:7" s="4" customFormat="1" x14ac:dyDescent="0.25">
      <c r="A71" s="16">
        <v>6.6</v>
      </c>
      <c r="B71" s="88" t="s">
        <v>62</v>
      </c>
      <c r="C71" s="12"/>
      <c r="D71" s="17"/>
      <c r="E71" s="18"/>
      <c r="F71" s="19"/>
    </row>
    <row r="72" spans="1:7" s="4" customFormat="1" ht="24" x14ac:dyDescent="0.25">
      <c r="A72" s="20">
        <v>6.601</v>
      </c>
      <c r="B72" s="21" t="s">
        <v>63</v>
      </c>
      <c r="C72" s="22" t="s">
        <v>3</v>
      </c>
      <c r="D72" s="17">
        <v>1</v>
      </c>
      <c r="E72" s="26"/>
      <c r="F72" s="46"/>
      <c r="G72" s="87"/>
    </row>
    <row r="73" spans="1:7" s="4" customFormat="1" x14ac:dyDescent="0.25">
      <c r="A73" s="20">
        <v>6.6020000000000003</v>
      </c>
      <c r="B73" s="40" t="s">
        <v>92</v>
      </c>
      <c r="C73" s="22" t="s">
        <v>3</v>
      </c>
      <c r="D73" s="17">
        <v>5</v>
      </c>
      <c r="E73" s="26"/>
      <c r="F73" s="46"/>
    </row>
    <row r="74" spans="1:7" s="4" customFormat="1" ht="12" customHeight="1" thickBot="1" x14ac:dyDescent="0.3">
      <c r="A74" s="10" t="s">
        <v>9</v>
      </c>
      <c r="B74" s="47"/>
      <c r="C74" s="22"/>
      <c r="D74" s="36"/>
      <c r="E74" s="37"/>
      <c r="F74" s="46"/>
    </row>
    <row r="75" spans="1:7" s="4" customFormat="1" ht="33.950000000000003" customHeight="1" thickTop="1" thickBot="1" x14ac:dyDescent="0.3">
      <c r="A75" s="10"/>
      <c r="B75" s="11"/>
      <c r="C75" s="120" t="str">
        <f>+B71</f>
        <v>PRODUCTION D'ECS</v>
      </c>
      <c r="D75" s="121"/>
      <c r="E75" s="122"/>
      <c r="F75" s="48"/>
    </row>
    <row r="76" spans="1:7" s="4" customFormat="1" ht="15" customHeight="1" thickTop="1" x14ac:dyDescent="0.25">
      <c r="A76" s="16"/>
      <c r="B76" s="11"/>
      <c r="C76" s="12"/>
      <c r="D76" s="13"/>
      <c r="E76" s="75"/>
      <c r="F76" s="78"/>
    </row>
    <row r="77" spans="1:7" s="4" customFormat="1" x14ac:dyDescent="0.25">
      <c r="A77" s="16">
        <v>6.7</v>
      </c>
      <c r="B77" s="45" t="s">
        <v>64</v>
      </c>
      <c r="C77" s="12"/>
      <c r="D77" s="17"/>
      <c r="E77" s="44"/>
      <c r="F77" s="19"/>
    </row>
    <row r="78" spans="1:7" s="4" customFormat="1" ht="12" customHeight="1" x14ac:dyDescent="0.25">
      <c r="A78" s="20">
        <v>6.7009999999999996</v>
      </c>
      <c r="B78" s="40" t="s">
        <v>93</v>
      </c>
      <c r="C78" s="22" t="s">
        <v>3</v>
      </c>
      <c r="D78" s="17">
        <v>1</v>
      </c>
      <c r="E78" s="26"/>
      <c r="F78" s="46"/>
    </row>
    <row r="79" spans="1:7" s="4" customFormat="1" ht="12" customHeight="1" x14ac:dyDescent="0.25">
      <c r="A79" s="20">
        <v>6.7069999999999999</v>
      </c>
      <c r="B79" s="40" t="s">
        <v>94</v>
      </c>
      <c r="C79" s="22" t="s">
        <v>3</v>
      </c>
      <c r="D79" s="17">
        <v>1</v>
      </c>
      <c r="E79" s="26"/>
      <c r="F79" s="46"/>
    </row>
    <row r="80" spans="1:7" s="4" customFormat="1" ht="12" customHeight="1" x14ac:dyDescent="0.25">
      <c r="A80" s="20">
        <v>6.71</v>
      </c>
      <c r="B80" s="40" t="s">
        <v>95</v>
      </c>
      <c r="C80" s="22" t="s">
        <v>3</v>
      </c>
      <c r="D80" s="17">
        <v>6</v>
      </c>
      <c r="E80" s="26"/>
      <c r="F80" s="46"/>
    </row>
    <row r="81" spans="1:6" s="4" customFormat="1" ht="12" customHeight="1" x14ac:dyDescent="0.25">
      <c r="A81" s="20">
        <v>6.7119999999999997</v>
      </c>
      <c r="B81" s="40" t="s">
        <v>96</v>
      </c>
      <c r="C81" s="22" t="s">
        <v>3</v>
      </c>
      <c r="D81" s="17">
        <v>1</v>
      </c>
      <c r="E81" s="26"/>
      <c r="F81" s="46"/>
    </row>
    <row r="82" spans="1:6" s="4" customFormat="1" ht="12" customHeight="1" x14ac:dyDescent="0.25">
      <c r="A82" s="20">
        <v>6.7160000000000002</v>
      </c>
      <c r="B82" s="40" t="s">
        <v>97</v>
      </c>
      <c r="C82" s="22" t="s">
        <v>3</v>
      </c>
      <c r="D82" s="17">
        <v>5</v>
      </c>
      <c r="E82" s="26"/>
      <c r="F82" s="46"/>
    </row>
    <row r="83" spans="1:6" s="4" customFormat="1" ht="12" customHeight="1" x14ac:dyDescent="0.25">
      <c r="A83" s="20">
        <v>6.7169999999999996</v>
      </c>
      <c r="B83" s="40" t="s">
        <v>98</v>
      </c>
      <c r="C83" s="22" t="s">
        <v>3</v>
      </c>
      <c r="D83" s="17">
        <v>3</v>
      </c>
      <c r="E83" s="26"/>
      <c r="F83" s="46"/>
    </row>
    <row r="84" spans="1:6" s="4" customFormat="1" ht="12" customHeight="1" x14ac:dyDescent="0.25">
      <c r="A84" s="20">
        <v>6.7180000000000097</v>
      </c>
      <c r="B84" s="40" t="s">
        <v>99</v>
      </c>
      <c r="C84" s="22" t="s">
        <v>3</v>
      </c>
      <c r="D84" s="17">
        <v>1</v>
      </c>
      <c r="E84" s="26"/>
      <c r="F84" s="46"/>
    </row>
    <row r="85" spans="1:6" s="4" customFormat="1" ht="12" customHeight="1" thickBot="1" x14ac:dyDescent="0.3">
      <c r="A85" s="89">
        <v>6.7210000000000099</v>
      </c>
      <c r="B85" s="90" t="s">
        <v>100</v>
      </c>
      <c r="C85" s="91" t="s">
        <v>3</v>
      </c>
      <c r="D85" s="36">
        <v>5</v>
      </c>
      <c r="E85" s="92"/>
      <c r="F85" s="93"/>
    </row>
    <row r="86" spans="1:6" s="4" customFormat="1" ht="12" customHeight="1" thickTop="1" x14ac:dyDescent="0.25">
      <c r="A86" s="94">
        <v>6.72400000000001</v>
      </c>
      <c r="B86" s="95" t="s">
        <v>66</v>
      </c>
      <c r="C86" s="96" t="s">
        <v>3</v>
      </c>
      <c r="D86" s="57">
        <v>4</v>
      </c>
      <c r="E86" s="97"/>
      <c r="F86" s="98"/>
    </row>
    <row r="87" spans="1:6" s="4" customFormat="1" ht="12" customHeight="1" x14ac:dyDescent="0.25">
      <c r="A87" s="20">
        <v>6.7250000000000103</v>
      </c>
      <c r="B87" s="40" t="s">
        <v>67</v>
      </c>
      <c r="C87" s="22" t="s">
        <v>3</v>
      </c>
      <c r="D87" s="17">
        <v>3</v>
      </c>
      <c r="E87" s="26"/>
      <c r="F87" s="46"/>
    </row>
    <row r="88" spans="1:6" s="4" customFormat="1" ht="12" customHeight="1" x14ac:dyDescent="0.25">
      <c r="A88" s="20">
        <v>6.7260000000000097</v>
      </c>
      <c r="B88" s="40" t="s">
        <v>101</v>
      </c>
      <c r="C88" s="22" t="s">
        <v>3</v>
      </c>
      <c r="D88" s="17">
        <v>1</v>
      </c>
      <c r="E88" s="26"/>
      <c r="F88" s="46"/>
    </row>
    <row r="89" spans="1:6" s="4" customFormat="1" ht="12" customHeight="1" x14ac:dyDescent="0.25">
      <c r="A89" s="20">
        <v>6.7270000000000101</v>
      </c>
      <c r="B89" s="40" t="s">
        <v>102</v>
      </c>
      <c r="C89" s="22" t="s">
        <v>3</v>
      </c>
      <c r="D89" s="17">
        <v>1</v>
      </c>
      <c r="E89" s="26"/>
      <c r="F89" s="46"/>
    </row>
    <row r="90" spans="1:6" s="4" customFormat="1" ht="12" customHeight="1" x14ac:dyDescent="0.25">
      <c r="A90" s="20">
        <v>6.7280000000000104</v>
      </c>
      <c r="B90" s="40" t="s">
        <v>103</v>
      </c>
      <c r="C90" s="22" t="s">
        <v>3</v>
      </c>
      <c r="D90" s="17">
        <v>7</v>
      </c>
      <c r="E90" s="26"/>
      <c r="F90" s="46"/>
    </row>
    <row r="91" spans="1:6" s="4" customFormat="1" ht="12" customHeight="1" x14ac:dyDescent="0.25">
      <c r="A91" s="20">
        <v>6.7290000000000099</v>
      </c>
      <c r="B91" s="40" t="s">
        <v>104</v>
      </c>
      <c r="C91" s="22" t="s">
        <v>3</v>
      </c>
      <c r="D91" s="17">
        <v>5</v>
      </c>
      <c r="E91" s="26"/>
      <c r="F91" s="46"/>
    </row>
    <row r="92" spans="1:6" s="4" customFormat="1" ht="12" customHeight="1" thickBot="1" x14ac:dyDescent="0.3">
      <c r="A92" s="10" t="s">
        <v>9</v>
      </c>
      <c r="B92" s="47"/>
      <c r="C92" s="22"/>
      <c r="D92" s="36"/>
      <c r="E92" s="37"/>
      <c r="F92" s="46"/>
    </row>
    <row r="93" spans="1:6" s="4" customFormat="1" ht="33.950000000000003" customHeight="1" thickTop="1" thickBot="1" x14ac:dyDescent="0.3">
      <c r="A93" s="10"/>
      <c r="B93" s="11"/>
      <c r="C93" s="120" t="str">
        <f>+B77</f>
        <v>APPAREIL SANITAIRES ET ACCESSOIRES</v>
      </c>
      <c r="D93" s="121"/>
      <c r="E93" s="122"/>
      <c r="F93" s="48"/>
    </row>
    <row r="94" spans="1:6" s="4" customFormat="1" ht="15" customHeight="1" thickTop="1" x14ac:dyDescent="0.25">
      <c r="A94" s="16"/>
      <c r="B94" s="11"/>
      <c r="C94" s="12"/>
      <c r="D94" s="13"/>
      <c r="E94" s="75"/>
      <c r="F94" s="78"/>
    </row>
    <row r="95" spans="1:6" s="4" customFormat="1" x14ac:dyDescent="0.25">
      <c r="A95" s="16">
        <v>6.8</v>
      </c>
      <c r="B95" s="88" t="s">
        <v>68</v>
      </c>
      <c r="C95" s="12"/>
      <c r="D95" s="17"/>
      <c r="E95" s="18"/>
      <c r="F95" s="19"/>
    </row>
    <row r="96" spans="1:6" s="4" customFormat="1" ht="12" customHeight="1" x14ac:dyDescent="0.25">
      <c r="A96" s="20">
        <v>6.8010000000000002</v>
      </c>
      <c r="B96" s="40" t="s">
        <v>69</v>
      </c>
      <c r="C96" s="22" t="s">
        <v>3</v>
      </c>
      <c r="D96" s="17">
        <v>3</v>
      </c>
      <c r="E96" s="26"/>
      <c r="F96" s="46"/>
    </row>
    <row r="97" spans="1:9" s="4" customFormat="1" ht="12" customHeight="1" x14ac:dyDescent="0.25">
      <c r="A97" s="20">
        <v>6.8029999999999999</v>
      </c>
      <c r="B97" s="40" t="s">
        <v>105</v>
      </c>
      <c r="C97" s="22" t="s">
        <v>3</v>
      </c>
      <c r="D97" s="17">
        <v>3</v>
      </c>
      <c r="E97" s="26"/>
      <c r="F97" s="46"/>
    </row>
    <row r="98" spans="1:9" s="4" customFormat="1" ht="12" customHeight="1" x14ac:dyDescent="0.25">
      <c r="A98" s="20">
        <v>6.8049999999999997</v>
      </c>
      <c r="B98" s="40" t="s">
        <v>72</v>
      </c>
      <c r="C98" s="22" t="s">
        <v>3</v>
      </c>
      <c r="D98" s="17">
        <v>3</v>
      </c>
      <c r="E98" s="26"/>
      <c r="F98" s="46"/>
    </row>
    <row r="99" spans="1:9" s="4" customFormat="1" ht="12" customHeight="1" x14ac:dyDescent="0.25">
      <c r="A99" s="20">
        <v>6.806</v>
      </c>
      <c r="B99" s="40" t="s">
        <v>73</v>
      </c>
      <c r="C99" s="22" t="s">
        <v>3</v>
      </c>
      <c r="D99" s="17">
        <v>3</v>
      </c>
      <c r="E99" s="26"/>
      <c r="F99" s="46"/>
    </row>
    <row r="100" spans="1:9" s="4" customFormat="1" ht="12" customHeight="1" x14ac:dyDescent="0.25">
      <c r="A100" s="20">
        <v>6.8070000000000004</v>
      </c>
      <c r="B100" s="40" t="s">
        <v>106</v>
      </c>
      <c r="C100" s="22" t="s">
        <v>3</v>
      </c>
      <c r="D100" s="17">
        <v>3</v>
      </c>
      <c r="E100" s="26"/>
      <c r="F100" s="46"/>
    </row>
    <row r="101" spans="1:9" s="4" customFormat="1" ht="12" customHeight="1" x14ac:dyDescent="0.25">
      <c r="A101" s="20">
        <v>6.8079999999999998</v>
      </c>
      <c r="B101" s="40" t="s">
        <v>74</v>
      </c>
      <c r="C101" s="22" t="s">
        <v>3</v>
      </c>
      <c r="D101" s="17">
        <v>3</v>
      </c>
      <c r="E101" s="26"/>
      <c r="F101" s="46"/>
    </row>
    <row r="102" spans="1:9" s="4" customFormat="1" ht="12" customHeight="1" x14ac:dyDescent="0.25">
      <c r="A102" s="20">
        <v>6.8090000000000002</v>
      </c>
      <c r="B102" s="40" t="s">
        <v>75</v>
      </c>
      <c r="C102" s="22" t="s">
        <v>3</v>
      </c>
      <c r="D102" s="17">
        <v>3</v>
      </c>
      <c r="E102" s="26"/>
      <c r="F102" s="46"/>
    </row>
    <row r="103" spans="1:9" s="4" customFormat="1" ht="12" customHeight="1" x14ac:dyDescent="0.25">
      <c r="A103" s="20">
        <v>6.8119999999999896</v>
      </c>
      <c r="B103" s="40" t="s">
        <v>78</v>
      </c>
      <c r="C103" s="22" t="s">
        <v>3</v>
      </c>
      <c r="D103" s="17">
        <v>3</v>
      </c>
      <c r="E103" s="26"/>
      <c r="F103" s="46"/>
    </row>
    <row r="104" spans="1:9" s="4" customFormat="1" ht="12" customHeight="1" thickBot="1" x14ac:dyDescent="0.3">
      <c r="A104" s="10" t="s">
        <v>9</v>
      </c>
      <c r="B104" s="47"/>
      <c r="C104" s="22"/>
      <c r="D104" s="36"/>
      <c r="E104" s="37"/>
      <c r="F104" s="46"/>
    </row>
    <row r="105" spans="1:9" s="4" customFormat="1" ht="33.950000000000003" customHeight="1" thickTop="1" thickBot="1" x14ac:dyDescent="0.3">
      <c r="A105" s="10"/>
      <c r="B105" s="11"/>
      <c r="C105" s="120" t="str">
        <f>+B95</f>
        <v>APPAREIL SANITAIRES PMR ET ACCESSOIRES PMR</v>
      </c>
      <c r="D105" s="121"/>
      <c r="E105" s="122"/>
      <c r="F105" s="48"/>
    </row>
    <row r="106" spans="1:9" s="4" customFormat="1" ht="15" customHeight="1" thickTop="1" thickBot="1" x14ac:dyDescent="0.3">
      <c r="A106" s="16"/>
      <c r="B106" s="11"/>
      <c r="C106" s="12"/>
      <c r="D106" s="13"/>
      <c r="E106" s="75"/>
      <c r="F106" s="78"/>
    </row>
    <row r="107" spans="1:9" s="62" customFormat="1" ht="27.75" customHeight="1" thickTop="1" thickBot="1" x14ac:dyDescent="0.3">
      <c r="A107" s="123" t="s">
        <v>4</v>
      </c>
      <c r="B107" s="124"/>
      <c r="C107" s="124"/>
      <c r="D107" s="124"/>
      <c r="E107" s="125"/>
      <c r="F107" s="61"/>
      <c r="H107" s="99"/>
    </row>
    <row r="108" spans="1:9" s="4" customFormat="1" ht="15.75" thickTop="1" x14ac:dyDescent="0.25">
      <c r="A108" s="42"/>
      <c r="B108" s="42"/>
      <c r="C108" s="1"/>
      <c r="D108" s="63"/>
      <c r="E108" s="64"/>
      <c r="F108" s="65"/>
    </row>
    <row r="109" spans="1:9" s="4" customFormat="1" x14ac:dyDescent="0.25">
      <c r="A109" s="42"/>
      <c r="B109" s="42"/>
      <c r="C109" s="1"/>
      <c r="D109" s="63"/>
      <c r="E109" s="64"/>
      <c r="F109" s="65"/>
    </row>
    <row r="110" spans="1:9" x14ac:dyDescent="0.25">
      <c r="A110" s="2" t="s">
        <v>10</v>
      </c>
      <c r="B110" s="2"/>
      <c r="C110" s="66"/>
      <c r="D110" s="67"/>
      <c r="E110" s="68"/>
      <c r="F110" s="69"/>
      <c r="G110" s="4"/>
      <c r="H110" s="70"/>
      <c r="I110" s="71"/>
    </row>
    <row r="111" spans="1:9" s="4" customFormat="1" x14ac:dyDescent="0.25">
      <c r="A111" s="42"/>
      <c r="B111" s="42"/>
      <c r="C111" s="1"/>
      <c r="D111" s="63"/>
      <c r="E111" s="64"/>
      <c r="F111" s="65"/>
    </row>
    <row r="112" spans="1:9" s="4" customFormat="1" x14ac:dyDescent="0.25">
      <c r="A112" s="42"/>
      <c r="B112" s="42"/>
      <c r="C112" s="1"/>
      <c r="D112" s="63"/>
      <c r="E112" s="64"/>
      <c r="F112" s="65"/>
    </row>
    <row r="113" spans="1:6" s="4" customFormat="1" x14ac:dyDescent="0.25">
      <c r="A113" s="42"/>
      <c r="B113" s="42"/>
      <c r="C113" s="1"/>
      <c r="D113" s="63"/>
      <c r="E113" s="64"/>
      <c r="F113" s="65"/>
    </row>
    <row r="114" spans="1:6" x14ac:dyDescent="0.25">
      <c r="E114" s="73"/>
      <c r="F114" s="74"/>
    </row>
    <row r="115" spans="1:6" x14ac:dyDescent="0.25">
      <c r="E115" s="73"/>
      <c r="F115" s="74"/>
    </row>
    <row r="116" spans="1:6" x14ac:dyDescent="0.25">
      <c r="E116" s="73"/>
      <c r="F116" s="74"/>
    </row>
    <row r="117" spans="1:6" x14ac:dyDescent="0.25">
      <c r="E117" s="73"/>
      <c r="F117" s="74"/>
    </row>
    <row r="118" spans="1:6" x14ac:dyDescent="0.25">
      <c r="E118" s="73"/>
      <c r="F118" s="74"/>
    </row>
    <row r="119" spans="1:6" x14ac:dyDescent="0.25">
      <c r="E119" s="73"/>
      <c r="F119" s="74"/>
    </row>
    <row r="120" spans="1:6" x14ac:dyDescent="0.25">
      <c r="E120" s="73"/>
      <c r="F120" s="74"/>
    </row>
    <row r="121" spans="1:6" x14ac:dyDescent="0.25">
      <c r="E121" s="73"/>
      <c r="F121" s="74"/>
    </row>
    <row r="122" spans="1:6" x14ac:dyDescent="0.25">
      <c r="E122" s="73"/>
      <c r="F122" s="74"/>
    </row>
    <row r="123" spans="1:6" x14ac:dyDescent="0.25">
      <c r="E123" s="73"/>
      <c r="F123" s="74"/>
    </row>
    <row r="124" spans="1:6" x14ac:dyDescent="0.25">
      <c r="E124" s="73"/>
      <c r="F124" s="74"/>
    </row>
    <row r="125" spans="1:6" x14ac:dyDescent="0.25">
      <c r="E125" s="73"/>
      <c r="F125" s="74"/>
    </row>
    <row r="126" spans="1:6" x14ac:dyDescent="0.25">
      <c r="E126" s="73"/>
      <c r="F126" s="74"/>
    </row>
    <row r="127" spans="1:6" x14ac:dyDescent="0.25">
      <c r="E127" s="73"/>
      <c r="F127" s="74"/>
    </row>
    <row r="128" spans="1:6" x14ac:dyDescent="0.25">
      <c r="E128" s="73"/>
      <c r="F128" s="74"/>
    </row>
    <row r="129" spans="5:6" x14ac:dyDescent="0.25">
      <c r="E129" s="73"/>
      <c r="F129" s="74"/>
    </row>
    <row r="130" spans="5:6" x14ac:dyDescent="0.25">
      <c r="E130" s="73"/>
      <c r="F130" s="74"/>
    </row>
    <row r="131" spans="5:6" x14ac:dyDescent="0.25">
      <c r="E131" s="73"/>
      <c r="F131" s="74"/>
    </row>
    <row r="132" spans="5:6" x14ac:dyDescent="0.25">
      <c r="E132" s="73"/>
      <c r="F132" s="74"/>
    </row>
    <row r="133" spans="5:6" x14ac:dyDescent="0.25">
      <c r="E133" s="73"/>
      <c r="F133" s="74"/>
    </row>
    <row r="134" spans="5:6" x14ac:dyDescent="0.25">
      <c r="E134" s="73"/>
      <c r="F134" s="74"/>
    </row>
    <row r="135" spans="5:6" x14ac:dyDescent="0.25">
      <c r="E135" s="73"/>
      <c r="F135" s="74"/>
    </row>
    <row r="136" spans="5:6" x14ac:dyDescent="0.25">
      <c r="E136" s="73"/>
      <c r="F136" s="74"/>
    </row>
    <row r="137" spans="5:6" x14ac:dyDescent="0.25">
      <c r="E137" s="73"/>
      <c r="F137" s="74"/>
    </row>
    <row r="138" spans="5:6" x14ac:dyDescent="0.25">
      <c r="E138" s="73"/>
      <c r="F138" s="74"/>
    </row>
    <row r="139" spans="5:6" x14ac:dyDescent="0.25">
      <c r="E139" s="73"/>
      <c r="F139" s="74"/>
    </row>
    <row r="140" spans="5:6" x14ac:dyDescent="0.25">
      <c r="E140" s="73"/>
      <c r="F140" s="74"/>
    </row>
    <row r="141" spans="5:6" x14ac:dyDescent="0.25">
      <c r="E141" s="73"/>
      <c r="F141" s="74"/>
    </row>
    <row r="142" spans="5:6" x14ac:dyDescent="0.25">
      <c r="E142" s="73"/>
      <c r="F142" s="74"/>
    </row>
    <row r="143" spans="5:6" x14ac:dyDescent="0.25">
      <c r="E143" s="73"/>
      <c r="F143" s="74"/>
    </row>
    <row r="144" spans="5:6" x14ac:dyDescent="0.25">
      <c r="E144" s="73"/>
      <c r="F144" s="74"/>
    </row>
    <row r="145" spans="5:6" x14ac:dyDescent="0.25">
      <c r="E145" s="73"/>
      <c r="F145" s="74"/>
    </row>
    <row r="146" spans="5:6" x14ac:dyDescent="0.25">
      <c r="E146" s="73"/>
      <c r="F146" s="74"/>
    </row>
    <row r="147" spans="5:6" x14ac:dyDescent="0.25">
      <c r="E147" s="73"/>
      <c r="F147" s="74"/>
    </row>
    <row r="148" spans="5:6" x14ac:dyDescent="0.25">
      <c r="E148" s="73"/>
      <c r="F148" s="74"/>
    </row>
    <row r="149" spans="5:6" x14ac:dyDescent="0.25">
      <c r="E149" s="73"/>
      <c r="F149" s="74"/>
    </row>
    <row r="150" spans="5:6" x14ac:dyDescent="0.25">
      <c r="E150" s="73"/>
      <c r="F150" s="74"/>
    </row>
    <row r="151" spans="5:6" x14ac:dyDescent="0.25">
      <c r="E151" s="73"/>
      <c r="F151" s="74"/>
    </row>
    <row r="152" spans="5:6" x14ac:dyDescent="0.25">
      <c r="E152" s="73"/>
      <c r="F152" s="74"/>
    </row>
    <row r="153" spans="5:6" x14ac:dyDescent="0.25">
      <c r="E153" s="73"/>
      <c r="F153" s="74"/>
    </row>
    <row r="154" spans="5:6" x14ac:dyDescent="0.25">
      <c r="E154" s="73"/>
      <c r="F154" s="74"/>
    </row>
    <row r="155" spans="5:6" x14ac:dyDescent="0.25">
      <c r="E155" s="73"/>
      <c r="F155" s="74"/>
    </row>
    <row r="156" spans="5:6" x14ac:dyDescent="0.25">
      <c r="E156" s="73"/>
      <c r="F156" s="74"/>
    </row>
    <row r="157" spans="5:6" x14ac:dyDescent="0.25">
      <c r="E157" s="73"/>
      <c r="F157" s="74"/>
    </row>
    <row r="158" spans="5:6" x14ac:dyDescent="0.25">
      <c r="E158" s="73"/>
      <c r="F158" s="74"/>
    </row>
    <row r="159" spans="5:6" x14ac:dyDescent="0.25">
      <c r="E159" s="73"/>
      <c r="F159" s="74"/>
    </row>
    <row r="160" spans="5:6" x14ac:dyDescent="0.25">
      <c r="E160" s="73"/>
      <c r="F160" s="74"/>
    </row>
    <row r="161" spans="5:6" x14ac:dyDescent="0.25">
      <c r="E161" s="73"/>
      <c r="F161" s="74"/>
    </row>
    <row r="162" spans="5:6" x14ac:dyDescent="0.25">
      <c r="E162" s="73"/>
      <c r="F162" s="74"/>
    </row>
    <row r="163" spans="5:6" x14ac:dyDescent="0.25">
      <c r="E163" s="73"/>
      <c r="F163" s="74"/>
    </row>
    <row r="164" spans="5:6" x14ac:dyDescent="0.25">
      <c r="E164" s="73"/>
      <c r="F164" s="74"/>
    </row>
    <row r="165" spans="5:6" x14ac:dyDescent="0.25">
      <c r="E165" s="73"/>
      <c r="F165" s="74"/>
    </row>
    <row r="166" spans="5:6" x14ac:dyDescent="0.25">
      <c r="E166" s="73"/>
      <c r="F166" s="74"/>
    </row>
    <row r="167" spans="5:6" x14ac:dyDescent="0.25">
      <c r="E167" s="73"/>
      <c r="F167" s="74"/>
    </row>
    <row r="168" spans="5:6" x14ac:dyDescent="0.25">
      <c r="E168" s="73"/>
      <c r="F168" s="74"/>
    </row>
    <row r="169" spans="5:6" x14ac:dyDescent="0.25">
      <c r="E169" s="73"/>
      <c r="F169" s="74"/>
    </row>
    <row r="170" spans="5:6" x14ac:dyDescent="0.25">
      <c r="E170" s="73"/>
      <c r="F170" s="74"/>
    </row>
    <row r="171" spans="5:6" x14ac:dyDescent="0.25">
      <c r="E171" s="73"/>
      <c r="F171" s="74"/>
    </row>
    <row r="172" spans="5:6" x14ac:dyDescent="0.25">
      <c r="E172" s="73"/>
      <c r="F172" s="74"/>
    </row>
    <row r="173" spans="5:6" x14ac:dyDescent="0.25">
      <c r="E173" s="73"/>
      <c r="F173" s="74"/>
    </row>
    <row r="174" spans="5:6" x14ac:dyDescent="0.25">
      <c r="E174" s="73"/>
      <c r="F174" s="74"/>
    </row>
    <row r="175" spans="5:6" x14ac:dyDescent="0.25">
      <c r="E175" s="73"/>
      <c r="F175" s="74"/>
    </row>
    <row r="176" spans="5:6" x14ac:dyDescent="0.25">
      <c r="E176" s="73"/>
      <c r="F176" s="74"/>
    </row>
    <row r="177" spans="5:6" x14ac:dyDescent="0.25">
      <c r="E177" s="73"/>
      <c r="F177" s="74"/>
    </row>
    <row r="178" spans="5:6" x14ac:dyDescent="0.25">
      <c r="E178" s="73"/>
      <c r="F178" s="74"/>
    </row>
    <row r="179" spans="5:6" x14ac:dyDescent="0.25">
      <c r="E179" s="73"/>
      <c r="F179" s="74"/>
    </row>
    <row r="180" spans="5:6" x14ac:dyDescent="0.25">
      <c r="E180" s="73"/>
      <c r="F180" s="74"/>
    </row>
    <row r="181" spans="5:6" x14ac:dyDescent="0.25">
      <c r="E181" s="73"/>
      <c r="F181" s="74"/>
    </row>
    <row r="182" spans="5:6" x14ac:dyDescent="0.25">
      <c r="E182" s="73"/>
      <c r="F182" s="74"/>
    </row>
    <row r="183" spans="5:6" x14ac:dyDescent="0.25">
      <c r="E183" s="73"/>
      <c r="F183" s="74"/>
    </row>
    <row r="184" spans="5:6" x14ac:dyDescent="0.25">
      <c r="E184" s="73"/>
      <c r="F184" s="74"/>
    </row>
    <row r="185" spans="5:6" x14ac:dyDescent="0.25">
      <c r="E185" s="73"/>
      <c r="F185" s="74"/>
    </row>
    <row r="186" spans="5:6" x14ac:dyDescent="0.25">
      <c r="E186" s="73"/>
      <c r="F186" s="74"/>
    </row>
    <row r="187" spans="5:6" x14ac:dyDescent="0.25">
      <c r="E187" s="73"/>
      <c r="F187" s="74"/>
    </row>
    <row r="188" spans="5:6" x14ac:dyDescent="0.25">
      <c r="E188" s="73"/>
      <c r="F188" s="74"/>
    </row>
    <row r="189" spans="5:6" x14ac:dyDescent="0.25">
      <c r="E189" s="73"/>
      <c r="F189" s="74"/>
    </row>
    <row r="190" spans="5:6" x14ac:dyDescent="0.25">
      <c r="E190" s="73"/>
      <c r="F190" s="74"/>
    </row>
    <row r="191" spans="5:6" x14ac:dyDescent="0.25">
      <c r="E191" s="73"/>
      <c r="F191" s="74"/>
    </row>
    <row r="192" spans="5:6" x14ac:dyDescent="0.25">
      <c r="E192" s="73"/>
      <c r="F192" s="74"/>
    </row>
    <row r="193" spans="5:6" x14ac:dyDescent="0.25">
      <c r="E193" s="73"/>
      <c r="F193" s="74"/>
    </row>
    <row r="194" spans="5:6" x14ac:dyDescent="0.25">
      <c r="E194" s="73"/>
      <c r="F194" s="74"/>
    </row>
    <row r="195" spans="5:6" x14ac:dyDescent="0.25">
      <c r="E195" s="73"/>
      <c r="F195" s="74"/>
    </row>
    <row r="196" spans="5:6" x14ac:dyDescent="0.25">
      <c r="E196" s="73"/>
      <c r="F196" s="74"/>
    </row>
    <row r="197" spans="5:6" x14ac:dyDescent="0.25">
      <c r="E197" s="73"/>
      <c r="F197" s="74"/>
    </row>
    <row r="198" spans="5:6" x14ac:dyDescent="0.25">
      <c r="E198" s="73"/>
      <c r="F198" s="74"/>
    </row>
    <row r="199" spans="5:6" x14ac:dyDescent="0.25">
      <c r="E199" s="73"/>
      <c r="F199" s="74"/>
    </row>
    <row r="200" spans="5:6" x14ac:dyDescent="0.25">
      <c r="E200" s="73"/>
      <c r="F200" s="74"/>
    </row>
    <row r="201" spans="5:6" x14ac:dyDescent="0.25">
      <c r="E201" s="73"/>
      <c r="F201" s="74"/>
    </row>
    <row r="202" spans="5:6" x14ac:dyDescent="0.25">
      <c r="E202" s="73"/>
      <c r="F202" s="74"/>
    </row>
    <row r="203" spans="5:6" x14ac:dyDescent="0.25">
      <c r="E203" s="73"/>
      <c r="F203" s="74"/>
    </row>
    <row r="204" spans="5:6" x14ac:dyDescent="0.25">
      <c r="E204" s="73"/>
      <c r="F204" s="74"/>
    </row>
    <row r="205" spans="5:6" x14ac:dyDescent="0.25">
      <c r="E205" s="73"/>
      <c r="F205" s="74"/>
    </row>
    <row r="206" spans="5:6" x14ac:dyDescent="0.25">
      <c r="E206" s="73"/>
      <c r="F206" s="74"/>
    </row>
    <row r="207" spans="5:6" x14ac:dyDescent="0.25">
      <c r="E207" s="73"/>
      <c r="F207" s="74"/>
    </row>
    <row r="208" spans="5:6" x14ac:dyDescent="0.25">
      <c r="E208" s="73"/>
      <c r="F208" s="74"/>
    </row>
    <row r="209" spans="5:6" x14ac:dyDescent="0.25">
      <c r="E209" s="73"/>
      <c r="F209" s="74"/>
    </row>
    <row r="210" spans="5:6" x14ac:dyDescent="0.25">
      <c r="E210" s="73"/>
      <c r="F210" s="74"/>
    </row>
    <row r="211" spans="5:6" x14ac:dyDescent="0.25">
      <c r="E211" s="73"/>
      <c r="F211" s="74"/>
    </row>
    <row r="212" spans="5:6" x14ac:dyDescent="0.25">
      <c r="E212" s="73"/>
      <c r="F212" s="74"/>
    </row>
    <row r="213" spans="5:6" x14ac:dyDescent="0.25">
      <c r="E213" s="73"/>
      <c r="F213" s="74"/>
    </row>
    <row r="214" spans="5:6" x14ac:dyDescent="0.25">
      <c r="E214" s="73"/>
      <c r="F214" s="74"/>
    </row>
    <row r="215" spans="5:6" x14ac:dyDescent="0.25">
      <c r="E215" s="73"/>
      <c r="F215" s="74"/>
    </row>
    <row r="216" spans="5:6" x14ac:dyDescent="0.25">
      <c r="E216" s="73"/>
      <c r="F216" s="74"/>
    </row>
    <row r="217" spans="5:6" x14ac:dyDescent="0.25">
      <c r="E217" s="73"/>
      <c r="F217" s="74"/>
    </row>
    <row r="218" spans="5:6" x14ac:dyDescent="0.25">
      <c r="E218" s="73"/>
      <c r="F218" s="74"/>
    </row>
    <row r="219" spans="5:6" x14ac:dyDescent="0.25">
      <c r="E219" s="73"/>
      <c r="F219" s="74"/>
    </row>
    <row r="220" spans="5:6" x14ac:dyDescent="0.25">
      <c r="E220" s="73"/>
      <c r="F220" s="74"/>
    </row>
    <row r="221" spans="5:6" x14ac:dyDescent="0.25">
      <c r="E221" s="73"/>
      <c r="F221" s="74"/>
    </row>
    <row r="222" spans="5:6" x14ac:dyDescent="0.25">
      <c r="E222" s="73"/>
      <c r="F222" s="74"/>
    </row>
    <row r="223" spans="5:6" x14ac:dyDescent="0.25">
      <c r="E223" s="73"/>
      <c r="F223" s="74"/>
    </row>
    <row r="224" spans="5:6" x14ac:dyDescent="0.25">
      <c r="E224" s="73"/>
      <c r="F224" s="74"/>
    </row>
    <row r="225" spans="5:6" x14ac:dyDescent="0.25">
      <c r="E225" s="73"/>
      <c r="F225" s="74"/>
    </row>
    <row r="226" spans="5:6" x14ac:dyDescent="0.25">
      <c r="E226" s="73"/>
      <c r="F226" s="74"/>
    </row>
    <row r="227" spans="5:6" x14ac:dyDescent="0.25">
      <c r="E227" s="73"/>
      <c r="F227" s="74"/>
    </row>
    <row r="228" spans="5:6" x14ac:dyDescent="0.25">
      <c r="E228" s="73"/>
      <c r="F228" s="74"/>
    </row>
    <row r="229" spans="5:6" x14ac:dyDescent="0.25">
      <c r="E229" s="73"/>
      <c r="F229" s="74"/>
    </row>
    <row r="230" spans="5:6" x14ac:dyDescent="0.25">
      <c r="E230" s="73"/>
      <c r="F230" s="74"/>
    </row>
    <row r="231" spans="5:6" x14ac:dyDescent="0.25">
      <c r="E231" s="73"/>
      <c r="F231" s="74"/>
    </row>
    <row r="232" spans="5:6" x14ac:dyDescent="0.25">
      <c r="E232" s="73"/>
      <c r="F232" s="74"/>
    </row>
    <row r="233" spans="5:6" x14ac:dyDescent="0.25">
      <c r="E233" s="73"/>
      <c r="F233" s="74"/>
    </row>
    <row r="234" spans="5:6" x14ac:dyDescent="0.25">
      <c r="E234" s="73"/>
      <c r="F234" s="74"/>
    </row>
    <row r="235" spans="5:6" x14ac:dyDescent="0.25">
      <c r="E235" s="73"/>
      <c r="F235" s="74"/>
    </row>
    <row r="236" spans="5:6" x14ac:dyDescent="0.25">
      <c r="E236" s="73"/>
      <c r="F236" s="74"/>
    </row>
    <row r="237" spans="5:6" x14ac:dyDescent="0.25">
      <c r="E237" s="73"/>
      <c r="F237" s="74"/>
    </row>
    <row r="238" spans="5:6" x14ac:dyDescent="0.25">
      <c r="E238" s="73"/>
      <c r="F238" s="74"/>
    </row>
    <row r="239" spans="5:6" x14ac:dyDescent="0.25">
      <c r="E239" s="73"/>
      <c r="F239" s="74"/>
    </row>
    <row r="240" spans="5:6" x14ac:dyDescent="0.25">
      <c r="E240" s="73"/>
      <c r="F240" s="74"/>
    </row>
    <row r="241" spans="5:6" x14ac:dyDescent="0.25">
      <c r="E241" s="73"/>
      <c r="F241" s="74"/>
    </row>
    <row r="242" spans="5:6" x14ac:dyDescent="0.25">
      <c r="E242" s="73"/>
      <c r="F242" s="74"/>
    </row>
    <row r="243" spans="5:6" x14ac:dyDescent="0.25">
      <c r="E243" s="73"/>
      <c r="F243" s="74"/>
    </row>
    <row r="244" spans="5:6" x14ac:dyDescent="0.25">
      <c r="E244" s="73"/>
      <c r="F244" s="74"/>
    </row>
    <row r="245" spans="5:6" x14ac:dyDescent="0.25">
      <c r="E245" s="73"/>
      <c r="F245" s="74"/>
    </row>
    <row r="246" spans="5:6" x14ac:dyDescent="0.25">
      <c r="E246" s="73"/>
      <c r="F246" s="74"/>
    </row>
    <row r="247" spans="5:6" x14ac:dyDescent="0.25">
      <c r="E247" s="73"/>
      <c r="F247" s="74"/>
    </row>
    <row r="248" spans="5:6" x14ac:dyDescent="0.25">
      <c r="E248" s="73"/>
      <c r="F248" s="74"/>
    </row>
    <row r="249" spans="5:6" x14ac:dyDescent="0.25">
      <c r="E249" s="73"/>
      <c r="F249" s="74"/>
    </row>
    <row r="250" spans="5:6" x14ac:dyDescent="0.25">
      <c r="E250" s="73"/>
      <c r="F250" s="74"/>
    </row>
    <row r="251" spans="5:6" x14ac:dyDescent="0.25">
      <c r="E251" s="73"/>
      <c r="F251" s="74"/>
    </row>
    <row r="252" spans="5:6" x14ac:dyDescent="0.25">
      <c r="E252" s="73"/>
      <c r="F252" s="74"/>
    </row>
    <row r="253" spans="5:6" x14ac:dyDescent="0.25">
      <c r="E253" s="73"/>
      <c r="F253" s="74"/>
    </row>
    <row r="254" spans="5:6" x14ac:dyDescent="0.25">
      <c r="E254" s="73"/>
      <c r="F254" s="74"/>
    </row>
    <row r="255" spans="5:6" x14ac:dyDescent="0.25">
      <c r="E255" s="73"/>
      <c r="F255" s="74"/>
    </row>
    <row r="256" spans="5:6" x14ac:dyDescent="0.25">
      <c r="E256" s="73"/>
      <c r="F256" s="74"/>
    </row>
    <row r="257" spans="5:6" x14ac:dyDescent="0.25">
      <c r="E257" s="73"/>
      <c r="F257" s="74"/>
    </row>
    <row r="258" spans="5:6" x14ac:dyDescent="0.25">
      <c r="E258" s="73"/>
      <c r="F258" s="74"/>
    </row>
    <row r="259" spans="5:6" x14ac:dyDescent="0.25">
      <c r="E259" s="73"/>
      <c r="F259" s="74"/>
    </row>
    <row r="260" spans="5:6" x14ac:dyDescent="0.25">
      <c r="E260" s="73"/>
      <c r="F260" s="74"/>
    </row>
    <row r="261" spans="5:6" x14ac:dyDescent="0.25">
      <c r="E261" s="73"/>
      <c r="F261" s="74"/>
    </row>
    <row r="262" spans="5:6" x14ac:dyDescent="0.25">
      <c r="E262" s="73"/>
      <c r="F262" s="74"/>
    </row>
    <row r="263" spans="5:6" x14ac:dyDescent="0.25">
      <c r="E263" s="73"/>
      <c r="F263" s="74"/>
    </row>
    <row r="264" spans="5:6" x14ac:dyDescent="0.25">
      <c r="E264" s="73"/>
      <c r="F264" s="74"/>
    </row>
    <row r="265" spans="5:6" x14ac:dyDescent="0.25">
      <c r="E265" s="73"/>
      <c r="F265" s="74"/>
    </row>
    <row r="266" spans="5:6" x14ac:dyDescent="0.25">
      <c r="E266" s="73"/>
      <c r="F266" s="74"/>
    </row>
    <row r="267" spans="5:6" x14ac:dyDescent="0.25">
      <c r="E267" s="73"/>
      <c r="F267" s="74"/>
    </row>
    <row r="268" spans="5:6" x14ac:dyDescent="0.25">
      <c r="E268" s="73"/>
      <c r="F268" s="74"/>
    </row>
    <row r="269" spans="5:6" x14ac:dyDescent="0.25">
      <c r="E269" s="73"/>
      <c r="F269" s="74"/>
    </row>
    <row r="270" spans="5:6" x14ac:dyDescent="0.25">
      <c r="E270" s="73"/>
      <c r="F270" s="74"/>
    </row>
    <row r="271" spans="5:6" x14ac:dyDescent="0.25">
      <c r="E271" s="73"/>
      <c r="F271" s="74"/>
    </row>
    <row r="272" spans="5:6" x14ac:dyDescent="0.25">
      <c r="E272" s="73"/>
      <c r="F272" s="74"/>
    </row>
    <row r="273" spans="5:6" x14ac:dyDescent="0.25">
      <c r="E273" s="73"/>
      <c r="F273" s="74"/>
    </row>
    <row r="274" spans="5:6" x14ac:dyDescent="0.25">
      <c r="E274" s="73"/>
      <c r="F274" s="74"/>
    </row>
    <row r="275" spans="5:6" x14ac:dyDescent="0.25">
      <c r="E275" s="73"/>
      <c r="F275" s="74"/>
    </row>
    <row r="276" spans="5:6" x14ac:dyDescent="0.25">
      <c r="E276" s="73"/>
      <c r="F276" s="74"/>
    </row>
    <row r="277" spans="5:6" x14ac:dyDescent="0.25">
      <c r="E277" s="73"/>
      <c r="F277" s="74"/>
    </row>
    <row r="278" spans="5:6" x14ac:dyDescent="0.25">
      <c r="E278" s="73"/>
      <c r="F278" s="74"/>
    </row>
    <row r="279" spans="5:6" x14ac:dyDescent="0.25">
      <c r="E279" s="73"/>
      <c r="F279" s="74"/>
    </row>
    <row r="280" spans="5:6" x14ac:dyDescent="0.25">
      <c r="E280" s="73"/>
      <c r="F280" s="74"/>
    </row>
    <row r="281" spans="5:6" x14ac:dyDescent="0.25">
      <c r="E281" s="73"/>
      <c r="F281" s="74"/>
    </row>
    <row r="282" spans="5:6" x14ac:dyDescent="0.25">
      <c r="E282" s="73"/>
      <c r="F282" s="74"/>
    </row>
    <row r="283" spans="5:6" x14ac:dyDescent="0.25">
      <c r="E283" s="73"/>
      <c r="F283" s="74"/>
    </row>
    <row r="284" spans="5:6" x14ac:dyDescent="0.25">
      <c r="E284" s="73"/>
      <c r="F284" s="74"/>
    </row>
    <row r="285" spans="5:6" x14ac:dyDescent="0.25">
      <c r="E285" s="73"/>
      <c r="F285" s="74"/>
    </row>
    <row r="286" spans="5:6" x14ac:dyDescent="0.25">
      <c r="E286" s="73"/>
      <c r="F286" s="74"/>
    </row>
    <row r="287" spans="5:6" x14ac:dyDescent="0.25">
      <c r="E287" s="73"/>
      <c r="F287" s="74"/>
    </row>
    <row r="288" spans="5:6" x14ac:dyDescent="0.25">
      <c r="E288" s="73"/>
      <c r="F288" s="74"/>
    </row>
    <row r="289" spans="5:6" x14ac:dyDescent="0.25">
      <c r="E289" s="73"/>
      <c r="F289" s="74"/>
    </row>
    <row r="290" spans="5:6" x14ac:dyDescent="0.25">
      <c r="E290" s="73"/>
      <c r="F290" s="74"/>
    </row>
    <row r="291" spans="5:6" x14ac:dyDescent="0.25">
      <c r="E291" s="73"/>
      <c r="F291" s="74"/>
    </row>
    <row r="292" spans="5:6" x14ac:dyDescent="0.25">
      <c r="E292" s="73"/>
      <c r="F292" s="74"/>
    </row>
  </sheetData>
  <mergeCells count="15">
    <mergeCell ref="E9:F9"/>
    <mergeCell ref="A1:F1"/>
    <mergeCell ref="A2:F2"/>
    <mergeCell ref="A3:F3"/>
    <mergeCell ref="A4:F4"/>
    <mergeCell ref="E8:F8"/>
    <mergeCell ref="C93:E93"/>
    <mergeCell ref="C105:E105"/>
    <mergeCell ref="A107:E107"/>
    <mergeCell ref="C31:E31"/>
    <mergeCell ref="B33:B37"/>
    <mergeCell ref="C45:E45"/>
    <mergeCell ref="C56:E56"/>
    <mergeCell ref="C69:E69"/>
    <mergeCell ref="C75:E75"/>
  </mergeCells>
  <conditionalFormatting sqref="E10">
    <cfRule type="cellIs" dxfId="113" priority="1" operator="equal">
      <formula>0</formula>
    </cfRule>
  </conditionalFormatting>
  <conditionalFormatting sqref="E40:E43">
    <cfRule type="cellIs" dxfId="112" priority="2" operator="equal">
      <formula>0</formula>
    </cfRule>
  </conditionalFormatting>
  <conditionalFormatting sqref="E48 E50:E54">
    <cfRule type="cellIs" dxfId="111" priority="3" operator="equal">
      <formula>0</formula>
    </cfRule>
  </conditionalFormatting>
  <conditionalFormatting sqref="E60:E61 E63:E67">
    <cfRule type="cellIs" dxfId="110" priority="4" operator="equal">
      <formula>0</formula>
    </cfRule>
  </conditionalFormatting>
  <conditionalFormatting sqref="E72:E73">
    <cfRule type="cellIs" dxfId="109" priority="5" operator="equal">
      <formula>0</formula>
    </cfRule>
  </conditionalFormatting>
  <conditionalFormatting sqref="E78:E91">
    <cfRule type="cellIs" dxfId="108" priority="6" operator="equal">
      <formula>0</formula>
    </cfRule>
  </conditionalFormatting>
  <conditionalFormatting sqref="E96:E103">
    <cfRule type="cellIs" dxfId="107" priority="7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2" manualBreakCount="2">
    <brk id="46" max="5" man="1"/>
    <brk id="8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E9558-6257-4DEE-ADF8-388FBF589528}">
  <sheetPr>
    <pageSetUpPr fitToPage="1"/>
  </sheetPr>
  <dimension ref="A1:H328"/>
  <sheetViews>
    <sheetView tabSelected="1" topLeftCell="A113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7.7109375" style="72" customWidth="1"/>
    <col min="2" max="2" width="46.7109375" style="42" customWidth="1"/>
    <col min="3" max="3" width="4.7109375" style="1" customWidth="1"/>
    <col min="4" max="4" width="11.7109375" style="63" customWidth="1"/>
    <col min="5" max="5" width="12.7109375" style="100" customWidth="1"/>
    <col min="6" max="6" width="17.7109375" style="101" customWidth="1"/>
    <col min="8" max="8" width="14.5703125" bestFit="1" customWidth="1"/>
  </cols>
  <sheetData>
    <row r="1" spans="1:8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8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8" ht="32.25" customHeight="1" thickTop="1" thickBot="1" x14ac:dyDescent="0.3">
      <c r="A3" s="134" t="s">
        <v>107</v>
      </c>
      <c r="B3" s="135"/>
      <c r="C3" s="135"/>
      <c r="D3" s="135"/>
      <c r="E3" s="135"/>
      <c r="F3" s="136"/>
    </row>
    <row r="4" spans="1:8" ht="31.5" customHeight="1" thickTop="1" thickBot="1" x14ac:dyDescent="0.3">
      <c r="A4" s="137" t="s">
        <v>2</v>
      </c>
      <c r="B4" s="138"/>
      <c r="C4" s="138"/>
      <c r="D4" s="138"/>
      <c r="E4" s="138"/>
      <c r="F4" s="139"/>
      <c r="G4" s="4"/>
      <c r="H4" s="4"/>
    </row>
    <row r="5" spans="1:8" ht="24.9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102" t="s">
        <v>15</v>
      </c>
      <c r="F5" s="9" t="s">
        <v>16</v>
      </c>
    </row>
    <row r="6" spans="1:8" s="4" customFormat="1" ht="15.75" thickTop="1" x14ac:dyDescent="0.25">
      <c r="A6" s="10"/>
      <c r="B6" s="11"/>
      <c r="C6" s="12"/>
      <c r="D6" s="13"/>
      <c r="E6" s="75"/>
      <c r="F6" s="76"/>
    </row>
    <row r="7" spans="1:8" s="4" customFormat="1" x14ac:dyDescent="0.25">
      <c r="A7" s="16">
        <v>6.1</v>
      </c>
      <c r="B7" s="11" t="s">
        <v>17</v>
      </c>
      <c r="C7" s="12"/>
      <c r="D7" s="17"/>
      <c r="E7" s="77"/>
      <c r="F7" s="78"/>
    </row>
    <row r="8" spans="1:8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8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8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27"/>
    </row>
    <row r="11" spans="1:8" x14ac:dyDescent="0.25">
      <c r="A11" s="20">
        <f>+A10+0.001</f>
        <v>6.104000000000001</v>
      </c>
      <c r="B11" s="24" t="s">
        <v>108</v>
      </c>
      <c r="C11" s="22" t="s">
        <v>19</v>
      </c>
      <c r="D11" s="25">
        <v>1</v>
      </c>
      <c r="E11" s="26"/>
      <c r="F11" s="27"/>
    </row>
    <row r="12" spans="1:8" s="4" customFormat="1" x14ac:dyDescent="0.25">
      <c r="A12" s="20"/>
      <c r="B12" s="24"/>
      <c r="C12" s="28"/>
      <c r="D12" s="29"/>
      <c r="E12" s="79"/>
      <c r="F12" s="80"/>
    </row>
    <row r="13" spans="1:8" ht="12" customHeight="1" x14ac:dyDescent="0.25">
      <c r="A13" s="10"/>
      <c r="B13" s="32" t="s">
        <v>24</v>
      </c>
      <c r="C13" s="33"/>
      <c r="D13" s="23"/>
      <c r="E13" s="34"/>
      <c r="F13" s="31"/>
    </row>
    <row r="14" spans="1:8" ht="12" customHeight="1" x14ac:dyDescent="0.25">
      <c r="A14" s="10"/>
      <c r="B14" s="32" t="s">
        <v>25</v>
      </c>
      <c r="C14" s="33"/>
      <c r="D14" s="23"/>
      <c r="E14" s="34"/>
      <c r="F14" s="31"/>
    </row>
    <row r="15" spans="1:8" ht="12" customHeight="1" x14ac:dyDescent="0.25">
      <c r="A15" s="10"/>
      <c r="B15" s="32" t="s">
        <v>26</v>
      </c>
      <c r="C15" s="33"/>
      <c r="D15" s="23"/>
      <c r="E15" s="34"/>
      <c r="F15" s="31"/>
    </row>
    <row r="16" spans="1:8" ht="12" customHeight="1" x14ac:dyDescent="0.25">
      <c r="A16" s="10"/>
      <c r="B16" s="32" t="s">
        <v>27</v>
      </c>
      <c r="C16" s="12"/>
      <c r="D16" s="17"/>
      <c r="E16" s="26"/>
      <c r="F16" s="19"/>
    </row>
    <row r="17" spans="1:6" ht="12" customHeight="1" x14ac:dyDescent="0.25">
      <c r="A17" s="10"/>
      <c r="B17" s="32" t="s">
        <v>28</v>
      </c>
      <c r="C17" s="33"/>
      <c r="D17" s="23"/>
      <c r="E17" s="34"/>
      <c r="F17" s="31"/>
    </row>
    <row r="18" spans="1:6" ht="12" customHeight="1" x14ac:dyDescent="0.25">
      <c r="A18" s="10"/>
      <c r="B18" s="32" t="s">
        <v>29</v>
      </c>
      <c r="C18" s="33"/>
      <c r="D18" s="23"/>
      <c r="E18" s="34"/>
      <c r="F18" s="31"/>
    </row>
    <row r="19" spans="1:6" ht="12" customHeight="1" x14ac:dyDescent="0.25">
      <c r="A19" s="10"/>
      <c r="B19" s="32" t="s">
        <v>30</v>
      </c>
      <c r="C19" s="33"/>
      <c r="D19" s="23"/>
      <c r="E19" s="34"/>
      <c r="F19" s="31"/>
    </row>
    <row r="20" spans="1:6" ht="12" customHeight="1" x14ac:dyDescent="0.25">
      <c r="A20" s="10"/>
      <c r="B20" s="32" t="s">
        <v>31</v>
      </c>
      <c r="C20" s="33"/>
      <c r="D20" s="23"/>
      <c r="E20" s="34"/>
      <c r="F20" s="31"/>
    </row>
    <row r="21" spans="1:6" ht="12" customHeight="1" x14ac:dyDescent="0.25">
      <c r="A21" s="10"/>
      <c r="B21" s="32" t="s">
        <v>32</v>
      </c>
      <c r="C21" s="33"/>
      <c r="D21" s="23"/>
      <c r="E21" s="34"/>
      <c r="F21" s="31"/>
    </row>
    <row r="22" spans="1:6" ht="12" customHeight="1" x14ac:dyDescent="0.25">
      <c r="A22" s="10"/>
      <c r="B22" s="32" t="s">
        <v>33</v>
      </c>
      <c r="C22" s="33"/>
      <c r="D22" s="23"/>
      <c r="E22" s="34"/>
      <c r="F22" s="31"/>
    </row>
    <row r="23" spans="1:6" ht="12" customHeight="1" x14ac:dyDescent="0.25">
      <c r="A23" s="10"/>
      <c r="B23" s="32" t="s">
        <v>34</v>
      </c>
      <c r="C23" s="33"/>
      <c r="D23" s="23"/>
      <c r="E23" s="34"/>
      <c r="F23" s="31"/>
    </row>
    <row r="24" spans="1:6" ht="12" customHeight="1" x14ac:dyDescent="0.25">
      <c r="A24" s="10"/>
      <c r="B24" s="32" t="s">
        <v>35</v>
      </c>
      <c r="C24" s="33"/>
      <c r="D24" s="23"/>
      <c r="E24" s="34"/>
      <c r="F24" s="31"/>
    </row>
    <row r="25" spans="1:6" ht="12" customHeight="1" x14ac:dyDescent="0.25">
      <c r="A25" s="10"/>
      <c r="B25" s="32" t="s">
        <v>36</v>
      </c>
      <c r="C25" s="33"/>
      <c r="D25" s="23"/>
      <c r="E25" s="34"/>
      <c r="F25" s="31"/>
    </row>
    <row r="26" spans="1:6" ht="12" customHeight="1" x14ac:dyDescent="0.25">
      <c r="A26" s="10"/>
      <c r="B26" s="32" t="s">
        <v>37</v>
      </c>
      <c r="C26" s="33"/>
      <c r="D26" s="23"/>
      <c r="E26" s="34"/>
      <c r="F26" s="31"/>
    </row>
    <row r="27" spans="1:6" ht="12" customHeight="1" x14ac:dyDescent="0.25">
      <c r="A27" s="10"/>
      <c r="B27" s="32" t="s">
        <v>38</v>
      </c>
      <c r="C27" s="33"/>
      <c r="D27" s="23"/>
      <c r="E27" s="34"/>
      <c r="F27" s="31"/>
    </row>
    <row r="28" spans="1:6" ht="12" customHeight="1" x14ac:dyDescent="0.25">
      <c r="A28" s="10"/>
      <c r="B28" s="32" t="s">
        <v>39</v>
      </c>
      <c r="C28" s="33"/>
      <c r="D28" s="23"/>
      <c r="E28" s="34"/>
      <c r="F28" s="31"/>
    </row>
    <row r="29" spans="1:6" ht="12" customHeight="1" x14ac:dyDescent="0.25">
      <c r="A29" s="10"/>
      <c r="B29" s="32" t="s">
        <v>40</v>
      </c>
      <c r="C29" s="33"/>
      <c r="D29" s="23"/>
      <c r="E29" s="34"/>
      <c r="F29" s="31"/>
    </row>
    <row r="30" spans="1:6" ht="12" customHeight="1" x14ac:dyDescent="0.25">
      <c r="A30" s="10"/>
      <c r="B30" s="32" t="s">
        <v>41</v>
      </c>
      <c r="C30" s="33"/>
      <c r="D30" s="23"/>
      <c r="E30" s="34"/>
      <c r="F30" s="31"/>
    </row>
    <row r="31" spans="1:6" s="39" customFormat="1" ht="12.75" thickBot="1" x14ac:dyDescent="0.25">
      <c r="A31" s="20"/>
      <c r="B31" s="35"/>
      <c r="C31" s="28"/>
      <c r="D31" s="36"/>
      <c r="E31" s="81"/>
      <c r="F31" s="82"/>
    </row>
    <row r="32" spans="1:6" s="4" customFormat="1" ht="27" customHeight="1" thickTop="1" thickBot="1" x14ac:dyDescent="0.3">
      <c r="A32" s="16"/>
      <c r="B32" s="40"/>
      <c r="C32" s="120" t="str">
        <f>+B7</f>
        <v>TRAVAUX PRELIMINAIRES</v>
      </c>
      <c r="D32" s="121"/>
      <c r="E32" s="122"/>
      <c r="F32" s="41"/>
    </row>
    <row r="33" spans="1:8" s="4" customFormat="1" ht="16.5" thickTop="1" thickBot="1" x14ac:dyDescent="0.3">
      <c r="A33" s="10"/>
      <c r="B33" s="42"/>
      <c r="C33" s="12"/>
      <c r="D33" s="13"/>
      <c r="E33" s="83"/>
      <c r="F33" s="78"/>
    </row>
    <row r="34" spans="1:8" s="4" customFormat="1" ht="15.75" customHeight="1" thickTop="1" x14ac:dyDescent="0.25">
      <c r="A34" s="10"/>
      <c r="B34" s="126" t="s">
        <v>42</v>
      </c>
      <c r="C34" s="12"/>
      <c r="D34" s="17"/>
      <c r="E34" s="84"/>
      <c r="F34" s="78"/>
    </row>
    <row r="35" spans="1:8" s="4" customFormat="1" x14ac:dyDescent="0.25">
      <c r="A35" s="10"/>
      <c r="B35" s="127"/>
      <c r="C35" s="12"/>
      <c r="D35" s="17"/>
      <c r="E35" s="84"/>
      <c r="F35" s="78"/>
    </row>
    <row r="36" spans="1:8" s="4" customFormat="1" x14ac:dyDescent="0.25">
      <c r="A36" s="10"/>
      <c r="B36" s="127"/>
      <c r="C36" s="12"/>
      <c r="D36" s="17"/>
      <c r="E36" s="84"/>
      <c r="F36" s="78"/>
    </row>
    <row r="37" spans="1:8" s="4" customFormat="1" x14ac:dyDescent="0.25">
      <c r="A37" s="10" t="s">
        <v>9</v>
      </c>
      <c r="B37" s="127"/>
      <c r="C37" s="12"/>
      <c r="D37" s="17"/>
      <c r="E37" s="84"/>
      <c r="F37" s="78"/>
    </row>
    <row r="38" spans="1:8" s="4" customFormat="1" ht="15.75" thickBot="1" x14ac:dyDescent="0.3">
      <c r="A38" s="10"/>
      <c r="B38" s="128"/>
      <c r="C38" s="12"/>
      <c r="D38" s="17"/>
      <c r="E38" s="84"/>
      <c r="F38" s="78"/>
    </row>
    <row r="39" spans="1:8" s="4" customFormat="1" ht="15.75" thickTop="1" x14ac:dyDescent="0.25">
      <c r="A39" s="10"/>
      <c r="B39" s="11"/>
      <c r="C39" s="12"/>
      <c r="D39" s="17" t="s">
        <v>9</v>
      </c>
      <c r="E39" s="44"/>
      <c r="F39" s="19"/>
    </row>
    <row r="40" spans="1:8" s="4" customFormat="1" ht="30" customHeight="1" x14ac:dyDescent="0.25">
      <c r="A40" s="16">
        <v>6.2</v>
      </c>
      <c r="B40" s="45" t="s">
        <v>43</v>
      </c>
      <c r="C40" s="12"/>
      <c r="D40" s="17"/>
      <c r="E40" s="44"/>
      <c r="F40" s="19"/>
    </row>
    <row r="41" spans="1:8" s="4" customFormat="1" ht="12" customHeight="1" x14ac:dyDescent="0.25">
      <c r="A41" s="20">
        <v>6.2009999999999996</v>
      </c>
      <c r="B41" s="40" t="s">
        <v>44</v>
      </c>
      <c r="C41" s="22" t="s">
        <v>45</v>
      </c>
      <c r="D41" s="17">
        <v>1</v>
      </c>
      <c r="E41" s="26"/>
      <c r="F41" s="46"/>
    </row>
    <row r="42" spans="1:8" s="4" customFormat="1" ht="12" customHeight="1" x14ac:dyDescent="0.25">
      <c r="A42" s="20">
        <v>6.202</v>
      </c>
      <c r="B42" s="40" t="s">
        <v>82</v>
      </c>
      <c r="C42" s="22" t="s">
        <v>45</v>
      </c>
      <c r="D42" s="17">
        <v>1</v>
      </c>
      <c r="E42" s="26"/>
      <c r="F42" s="46"/>
    </row>
    <row r="43" spans="1:8" s="4" customFormat="1" ht="12" customHeight="1" x14ac:dyDescent="0.25">
      <c r="A43" s="20">
        <v>6.2030000000000003</v>
      </c>
      <c r="B43" s="40" t="s">
        <v>46</v>
      </c>
      <c r="C43" s="22" t="s">
        <v>45</v>
      </c>
      <c r="D43" s="17">
        <v>1</v>
      </c>
      <c r="E43" s="26"/>
      <c r="F43" s="46"/>
    </row>
    <row r="44" spans="1:8" s="4" customFormat="1" ht="12" customHeight="1" x14ac:dyDescent="0.25">
      <c r="A44" s="20">
        <v>6.2050000000000001</v>
      </c>
      <c r="B44" s="40" t="s">
        <v>83</v>
      </c>
      <c r="C44" s="22" t="s">
        <v>45</v>
      </c>
      <c r="D44" s="17">
        <v>2</v>
      </c>
      <c r="E44" s="26"/>
      <c r="F44" s="46"/>
      <c r="G44" s="87"/>
      <c r="H44" s="87"/>
    </row>
    <row r="45" spans="1:8" s="4" customFormat="1" ht="12" customHeight="1" x14ac:dyDescent="0.25">
      <c r="A45" s="20">
        <f>+A44+0.001</f>
        <v>6.2060000000000004</v>
      </c>
      <c r="B45" s="40" t="s">
        <v>109</v>
      </c>
      <c r="C45" s="22" t="s">
        <v>45</v>
      </c>
      <c r="D45" s="17">
        <v>1</v>
      </c>
      <c r="E45" s="26"/>
      <c r="F45" s="46"/>
      <c r="G45" s="87"/>
      <c r="H45" s="87"/>
    </row>
    <row r="46" spans="1:8" s="4" customFormat="1" ht="12" customHeight="1" thickBot="1" x14ac:dyDescent="0.3">
      <c r="A46" s="10" t="s">
        <v>9</v>
      </c>
      <c r="B46" s="47"/>
      <c r="C46" s="22"/>
      <c r="D46" s="36"/>
      <c r="E46" s="37"/>
      <c r="F46" s="46"/>
    </row>
    <row r="47" spans="1:8" s="4" customFormat="1" ht="33.950000000000003" customHeight="1" thickTop="1" thickBot="1" x14ac:dyDescent="0.3">
      <c r="A47" s="10"/>
      <c r="B47" s="11"/>
      <c r="C47" s="120" t="str">
        <f>+B40</f>
        <v>DÉPOSE DES INSTALLATIONS DE PLOMBERIE EXISTANTES</v>
      </c>
      <c r="D47" s="121"/>
      <c r="E47" s="122"/>
      <c r="F47" s="48"/>
    </row>
    <row r="48" spans="1:8" s="4" customFormat="1" ht="15" customHeight="1" thickTop="1" thickBot="1" x14ac:dyDescent="0.3">
      <c r="A48" s="49"/>
      <c r="B48" s="50"/>
      <c r="C48" s="51"/>
      <c r="D48" s="52"/>
      <c r="E48" s="85"/>
      <c r="F48" s="86"/>
    </row>
    <row r="49" spans="1:8" s="4" customFormat="1" ht="15.75" thickTop="1" x14ac:dyDescent="0.25">
      <c r="A49" s="55">
        <v>6.3</v>
      </c>
      <c r="B49" s="45" t="s">
        <v>47</v>
      </c>
      <c r="C49" s="56"/>
      <c r="D49" s="57"/>
      <c r="E49" s="58"/>
      <c r="F49" s="59"/>
    </row>
    <row r="50" spans="1:8" s="4" customFormat="1" ht="12" customHeight="1" x14ac:dyDescent="0.25">
      <c r="A50" s="20">
        <v>6.3010000000000002</v>
      </c>
      <c r="B50" s="40" t="s">
        <v>48</v>
      </c>
      <c r="C50" s="22"/>
      <c r="D50" s="17"/>
      <c r="E50" s="18"/>
      <c r="F50" s="46"/>
    </row>
    <row r="51" spans="1:8" s="4" customFormat="1" ht="12" customHeight="1" x14ac:dyDescent="0.25">
      <c r="A51" s="20">
        <v>6.3010000000000002</v>
      </c>
      <c r="B51" s="40" t="s">
        <v>110</v>
      </c>
      <c r="C51" s="22" t="s">
        <v>50</v>
      </c>
      <c r="D51" s="17">
        <v>2</v>
      </c>
      <c r="E51" s="26"/>
      <c r="F51" s="46"/>
      <c r="G51" s="87"/>
      <c r="H51" s="87"/>
    </row>
    <row r="52" spans="1:8" s="4" customFormat="1" ht="12" customHeight="1" x14ac:dyDescent="0.25">
      <c r="A52" s="20">
        <v>6.3010000000000002</v>
      </c>
      <c r="B52" s="103" t="s">
        <v>111</v>
      </c>
      <c r="C52" s="22" t="s">
        <v>50</v>
      </c>
      <c r="D52" s="17">
        <v>3</v>
      </c>
      <c r="E52" s="26"/>
      <c r="F52" s="46"/>
    </row>
    <row r="53" spans="1:8" s="4" customFormat="1" ht="12" customHeight="1" x14ac:dyDescent="0.25">
      <c r="A53" s="20">
        <v>6.3019999999999996</v>
      </c>
      <c r="B53" s="40" t="s">
        <v>51</v>
      </c>
      <c r="C53" s="22" t="s">
        <v>45</v>
      </c>
      <c r="D53" s="17">
        <v>1</v>
      </c>
      <c r="E53" s="26"/>
      <c r="F53" s="46"/>
    </row>
    <row r="54" spans="1:8" s="4" customFormat="1" ht="12" customHeight="1" thickBot="1" x14ac:dyDescent="0.3">
      <c r="A54" s="10" t="s">
        <v>9</v>
      </c>
      <c r="B54" s="47"/>
      <c r="C54" s="22"/>
      <c r="D54" s="36"/>
      <c r="E54" s="37"/>
      <c r="F54" s="46"/>
    </row>
    <row r="55" spans="1:8" s="4" customFormat="1" ht="33.950000000000003" customHeight="1" thickTop="1" thickBot="1" x14ac:dyDescent="0.3">
      <c r="A55" s="10"/>
      <c r="B55" s="11"/>
      <c r="C55" s="120" t="str">
        <f>+B49</f>
        <v>ALIMENTATION</v>
      </c>
      <c r="D55" s="121"/>
      <c r="E55" s="122"/>
      <c r="F55" s="48"/>
    </row>
    <row r="56" spans="1:8" s="4" customFormat="1" ht="15" customHeight="1" thickTop="1" x14ac:dyDescent="0.25">
      <c r="A56" s="16"/>
      <c r="B56" s="11"/>
      <c r="C56" s="12"/>
      <c r="D56" s="13"/>
      <c r="E56" s="83"/>
      <c r="F56" s="78"/>
    </row>
    <row r="57" spans="1:8" s="4" customFormat="1" x14ac:dyDescent="0.25">
      <c r="A57" s="16">
        <v>6.4</v>
      </c>
      <c r="B57" s="45" t="s">
        <v>52</v>
      </c>
      <c r="C57" s="12"/>
      <c r="D57" s="17"/>
      <c r="E57" s="44"/>
      <c r="F57" s="19"/>
    </row>
    <row r="58" spans="1:8" s="4" customFormat="1" ht="12" customHeight="1" x14ac:dyDescent="0.25">
      <c r="A58" s="20">
        <v>6.4009999999999998</v>
      </c>
      <c r="B58" s="40" t="s">
        <v>53</v>
      </c>
      <c r="C58" s="22" t="s">
        <v>3</v>
      </c>
      <c r="D58" s="17">
        <v>3</v>
      </c>
      <c r="E58" s="26"/>
      <c r="F58" s="46"/>
    </row>
    <row r="59" spans="1:8" s="4" customFormat="1" ht="12" customHeight="1" x14ac:dyDescent="0.25">
      <c r="A59" s="20">
        <v>6.4029999999999996</v>
      </c>
      <c r="B59" s="40" t="s">
        <v>54</v>
      </c>
      <c r="C59" s="22"/>
      <c r="D59" s="17"/>
      <c r="E59" s="44"/>
      <c r="F59" s="46"/>
    </row>
    <row r="60" spans="1:8" s="4" customFormat="1" ht="12" customHeight="1" x14ac:dyDescent="0.25">
      <c r="A60" s="20">
        <v>6.4029999999999996</v>
      </c>
      <c r="B60" s="40" t="s">
        <v>55</v>
      </c>
      <c r="C60" s="22" t="s">
        <v>50</v>
      </c>
      <c r="D60" s="17">
        <v>260</v>
      </c>
      <c r="E60" s="26"/>
      <c r="F60" s="46"/>
    </row>
    <row r="61" spans="1:8" s="4" customFormat="1" ht="12" customHeight="1" x14ac:dyDescent="0.25">
      <c r="A61" s="20">
        <v>6.4029999999999996</v>
      </c>
      <c r="B61" s="40" t="s">
        <v>84</v>
      </c>
      <c r="C61" s="22" t="s">
        <v>50</v>
      </c>
      <c r="D61" s="17">
        <v>160</v>
      </c>
      <c r="E61" s="26"/>
      <c r="F61" s="46"/>
    </row>
    <row r="62" spans="1:8" s="4" customFormat="1" ht="12" customHeight="1" x14ac:dyDescent="0.25">
      <c r="A62" s="20">
        <v>6.4029999999999996</v>
      </c>
      <c r="B62" s="40" t="s">
        <v>112</v>
      </c>
      <c r="C62" s="22" t="s">
        <v>50</v>
      </c>
      <c r="D62" s="17">
        <v>60</v>
      </c>
      <c r="E62" s="26"/>
      <c r="F62" s="46"/>
    </row>
    <row r="63" spans="1:8" s="4" customFormat="1" ht="12" customHeight="1" x14ac:dyDescent="0.25">
      <c r="A63" s="20">
        <v>6.4029999999999996</v>
      </c>
      <c r="B63" s="40" t="s">
        <v>56</v>
      </c>
      <c r="C63" s="22" t="s">
        <v>50</v>
      </c>
      <c r="D63" s="17">
        <v>70</v>
      </c>
      <c r="E63" s="26"/>
      <c r="F63" s="46"/>
    </row>
    <row r="64" spans="1:8" s="4" customFormat="1" ht="12" customHeight="1" x14ac:dyDescent="0.25">
      <c r="A64" s="20">
        <v>6.4029999999999996</v>
      </c>
      <c r="B64" s="40" t="s">
        <v>113</v>
      </c>
      <c r="C64" s="22" t="s">
        <v>50</v>
      </c>
      <c r="D64" s="17">
        <v>80</v>
      </c>
      <c r="E64" s="26"/>
      <c r="F64" s="46"/>
    </row>
    <row r="65" spans="1:6" s="4" customFormat="1" ht="12" customHeight="1" x14ac:dyDescent="0.25">
      <c r="A65" s="20">
        <v>6.4029999999999996</v>
      </c>
      <c r="B65" s="40" t="s">
        <v>114</v>
      </c>
      <c r="C65" s="22" t="s">
        <v>50</v>
      </c>
      <c r="D65" s="17">
        <v>14</v>
      </c>
      <c r="E65" s="26"/>
      <c r="F65" s="46"/>
    </row>
    <row r="66" spans="1:6" s="4" customFormat="1" ht="12" customHeight="1" x14ac:dyDescent="0.25">
      <c r="A66" s="20">
        <v>6.4039999999999999</v>
      </c>
      <c r="B66" s="40" t="s">
        <v>85</v>
      </c>
      <c r="C66" s="22" t="s">
        <v>3</v>
      </c>
      <c r="D66" s="17">
        <v>104</v>
      </c>
      <c r="E66" s="26"/>
      <c r="F66" s="46"/>
    </row>
    <row r="67" spans="1:6" s="4" customFormat="1" ht="12" customHeight="1" x14ac:dyDescent="0.25">
      <c r="A67" s="20">
        <v>6.4050000000000002</v>
      </c>
      <c r="B67" s="40" t="s">
        <v>115</v>
      </c>
      <c r="C67" s="22" t="s">
        <v>3</v>
      </c>
      <c r="D67" s="17">
        <v>4</v>
      </c>
      <c r="E67" s="26"/>
      <c r="F67" s="46"/>
    </row>
    <row r="68" spans="1:6" s="4" customFormat="1" ht="12" customHeight="1" thickBot="1" x14ac:dyDescent="0.3">
      <c r="A68" s="10" t="s">
        <v>9</v>
      </c>
      <c r="B68" s="47"/>
      <c r="C68" s="22"/>
      <c r="D68" s="36"/>
      <c r="E68" s="37"/>
      <c r="F68" s="46"/>
    </row>
    <row r="69" spans="1:6" s="4" customFormat="1" ht="33.950000000000003" customHeight="1" thickTop="1" thickBot="1" x14ac:dyDescent="0.3">
      <c r="A69" s="10"/>
      <c r="B69" s="11"/>
      <c r="C69" s="120" t="str">
        <f>+B57</f>
        <v>DISTRIBUTION</v>
      </c>
      <c r="D69" s="121"/>
      <c r="E69" s="122"/>
      <c r="F69" s="48"/>
    </row>
    <row r="70" spans="1:6" s="4" customFormat="1" ht="15" customHeight="1" thickTop="1" x14ac:dyDescent="0.25">
      <c r="A70" s="16"/>
      <c r="B70" s="11"/>
      <c r="C70" s="12"/>
      <c r="D70" s="13"/>
      <c r="E70" s="75"/>
      <c r="F70" s="78"/>
    </row>
    <row r="71" spans="1:6" s="4" customFormat="1" x14ac:dyDescent="0.25">
      <c r="A71" s="16">
        <v>6.5</v>
      </c>
      <c r="B71" s="45" t="s">
        <v>57</v>
      </c>
      <c r="C71" s="12"/>
      <c r="D71" s="17"/>
      <c r="E71" s="44"/>
      <c r="F71" s="19"/>
    </row>
    <row r="72" spans="1:6" s="4" customFormat="1" ht="12" customHeight="1" x14ac:dyDescent="0.25">
      <c r="A72" s="20">
        <v>6.5010000000000003</v>
      </c>
      <c r="B72" s="40" t="s">
        <v>58</v>
      </c>
      <c r="C72" s="22"/>
      <c r="D72" s="17"/>
      <c r="E72" s="18"/>
      <c r="F72" s="46"/>
    </row>
    <row r="73" spans="1:6" s="4" customFormat="1" ht="12" customHeight="1" x14ac:dyDescent="0.25">
      <c r="A73" s="20">
        <v>6.5010000000000003</v>
      </c>
      <c r="B73" s="40" t="s">
        <v>59</v>
      </c>
      <c r="C73" s="22" t="s">
        <v>50</v>
      </c>
      <c r="D73" s="17">
        <v>120</v>
      </c>
      <c r="E73" s="26"/>
      <c r="F73" s="46"/>
    </row>
    <row r="74" spans="1:6" s="4" customFormat="1" ht="12" customHeight="1" x14ac:dyDescent="0.25">
      <c r="A74" s="20">
        <v>6.5010000000000003</v>
      </c>
      <c r="B74" s="40" t="s">
        <v>60</v>
      </c>
      <c r="C74" s="22" t="s">
        <v>50</v>
      </c>
      <c r="D74" s="17">
        <v>95</v>
      </c>
      <c r="E74" s="26"/>
      <c r="F74" s="46"/>
    </row>
    <row r="75" spans="1:6" s="4" customFormat="1" ht="12" customHeight="1" x14ac:dyDescent="0.25">
      <c r="A75" s="20">
        <v>6.5030000000000001</v>
      </c>
      <c r="B75" s="40" t="s">
        <v>87</v>
      </c>
      <c r="C75" s="22"/>
      <c r="D75" s="17"/>
      <c r="E75" s="18"/>
      <c r="F75" s="46"/>
    </row>
    <row r="76" spans="1:6" s="4" customFormat="1" ht="12" customHeight="1" x14ac:dyDescent="0.25">
      <c r="A76" s="20">
        <v>6.5030000000000001</v>
      </c>
      <c r="B76" s="40" t="s">
        <v>88</v>
      </c>
      <c r="C76" s="22" t="s">
        <v>3</v>
      </c>
      <c r="D76" s="17">
        <v>6</v>
      </c>
      <c r="E76" s="26"/>
      <c r="F76" s="46"/>
    </row>
    <row r="77" spans="1:6" s="4" customFormat="1" ht="12" customHeight="1" x14ac:dyDescent="0.25">
      <c r="A77" s="20">
        <v>6.5030000000000001</v>
      </c>
      <c r="B77" s="40" t="s">
        <v>60</v>
      </c>
      <c r="C77" s="22" t="s">
        <v>3</v>
      </c>
      <c r="D77" s="17">
        <v>2</v>
      </c>
      <c r="E77" s="26"/>
      <c r="F77" s="46"/>
    </row>
    <row r="78" spans="1:6" s="4" customFormat="1" ht="12" customHeight="1" x14ac:dyDescent="0.25">
      <c r="A78" s="20">
        <v>6.5049999999999999</v>
      </c>
      <c r="B78" s="40" t="s">
        <v>61</v>
      </c>
      <c r="C78" s="22" t="s">
        <v>3</v>
      </c>
      <c r="D78" s="17">
        <v>8</v>
      </c>
      <c r="E78" s="26"/>
      <c r="F78" s="46"/>
    </row>
    <row r="79" spans="1:6" s="4" customFormat="1" ht="12" customHeight="1" x14ac:dyDescent="0.25">
      <c r="A79" s="20">
        <v>6.5060000000000002</v>
      </c>
      <c r="B79" s="40" t="s">
        <v>116</v>
      </c>
      <c r="C79" s="22" t="s">
        <v>3</v>
      </c>
      <c r="D79" s="17">
        <v>18</v>
      </c>
      <c r="E79" s="26"/>
      <c r="F79" s="46"/>
    </row>
    <row r="80" spans="1:6" s="4" customFormat="1" ht="12" customHeight="1" x14ac:dyDescent="0.25">
      <c r="A80" s="20">
        <v>6.5100000000000007</v>
      </c>
      <c r="B80" s="40" t="s">
        <v>117</v>
      </c>
      <c r="C80" s="22" t="s">
        <v>3</v>
      </c>
      <c r="D80" s="17">
        <v>5</v>
      </c>
      <c r="E80" s="26"/>
      <c r="F80" s="46"/>
    </row>
    <row r="81" spans="1:6" s="4" customFormat="1" ht="12" customHeight="1" thickBot="1" x14ac:dyDescent="0.3">
      <c r="A81" s="10" t="s">
        <v>9</v>
      </c>
      <c r="B81" s="47"/>
      <c r="C81" s="22"/>
      <c r="D81" s="36"/>
      <c r="E81" s="37"/>
      <c r="F81" s="46"/>
    </row>
    <row r="82" spans="1:6" s="4" customFormat="1" ht="33.950000000000003" customHeight="1" thickTop="1" thickBot="1" x14ac:dyDescent="0.3">
      <c r="A82" s="10"/>
      <c r="B82" s="11"/>
      <c r="C82" s="120" t="str">
        <f>+B71</f>
        <v>EVACUATION</v>
      </c>
      <c r="D82" s="121"/>
      <c r="E82" s="122"/>
      <c r="F82" s="48"/>
    </row>
    <row r="83" spans="1:6" s="4" customFormat="1" ht="15" customHeight="1" thickTop="1" x14ac:dyDescent="0.25">
      <c r="A83" s="16"/>
      <c r="B83" s="11"/>
      <c r="C83" s="12"/>
      <c r="D83" s="13"/>
      <c r="E83" s="75"/>
      <c r="F83" s="78"/>
    </row>
    <row r="84" spans="1:6" s="4" customFormat="1" x14ac:dyDescent="0.25">
      <c r="A84" s="16">
        <v>6.6</v>
      </c>
      <c r="B84" s="45" t="s">
        <v>62</v>
      </c>
      <c r="C84" s="12"/>
      <c r="D84" s="17"/>
      <c r="E84" s="44"/>
      <c r="F84" s="19"/>
    </row>
    <row r="85" spans="1:6" s="4" customFormat="1" ht="12" customHeight="1" x14ac:dyDescent="0.25">
      <c r="A85" s="20">
        <v>6.6029999999999998</v>
      </c>
      <c r="B85" s="40" t="s">
        <v>118</v>
      </c>
      <c r="C85" s="22"/>
      <c r="D85" s="17"/>
      <c r="E85" s="18"/>
      <c r="F85" s="46"/>
    </row>
    <row r="86" spans="1:6" s="4" customFormat="1" ht="12" customHeight="1" x14ac:dyDescent="0.25">
      <c r="A86" s="20">
        <v>6.6029999999999998</v>
      </c>
      <c r="B86" s="40" t="s">
        <v>119</v>
      </c>
      <c r="C86" s="22" t="s">
        <v>45</v>
      </c>
      <c r="D86" s="17">
        <v>1</v>
      </c>
      <c r="E86" s="26"/>
      <c r="F86" s="46"/>
    </row>
    <row r="87" spans="1:6" s="4" customFormat="1" ht="12" customHeight="1" x14ac:dyDescent="0.25">
      <c r="A87" s="20">
        <v>6.6029999999999998</v>
      </c>
      <c r="B87" s="40" t="s">
        <v>120</v>
      </c>
      <c r="C87" s="22" t="s">
        <v>45</v>
      </c>
      <c r="D87" s="17">
        <v>1</v>
      </c>
      <c r="E87" s="26"/>
      <c r="F87" s="46"/>
    </row>
    <row r="88" spans="1:6" s="4" customFormat="1" ht="12" customHeight="1" x14ac:dyDescent="0.25">
      <c r="A88" s="20">
        <v>6.6050000000000004</v>
      </c>
      <c r="B88" s="40" t="s">
        <v>121</v>
      </c>
      <c r="C88" s="22" t="s">
        <v>3</v>
      </c>
      <c r="D88" s="17">
        <v>4</v>
      </c>
      <c r="E88" s="26"/>
      <c r="F88" s="46"/>
    </row>
    <row r="89" spans="1:6" s="4" customFormat="1" ht="12" customHeight="1" thickBot="1" x14ac:dyDescent="0.3">
      <c r="A89" s="10" t="s">
        <v>9</v>
      </c>
      <c r="B89" s="47"/>
      <c r="C89" s="22"/>
      <c r="D89" s="36"/>
      <c r="E89" s="37"/>
      <c r="F89" s="46"/>
    </row>
    <row r="90" spans="1:6" s="4" customFormat="1" ht="33.950000000000003" customHeight="1" thickTop="1" thickBot="1" x14ac:dyDescent="0.3">
      <c r="A90" s="10"/>
      <c r="B90" s="11"/>
      <c r="C90" s="120" t="str">
        <f>+B84</f>
        <v>PRODUCTION D'ECS</v>
      </c>
      <c r="D90" s="121"/>
      <c r="E90" s="122"/>
      <c r="F90" s="48"/>
    </row>
    <row r="91" spans="1:6" s="4" customFormat="1" ht="15" customHeight="1" thickTop="1" thickBot="1" x14ac:dyDescent="0.3">
      <c r="A91" s="49"/>
      <c r="B91" s="50"/>
      <c r="C91" s="51"/>
      <c r="D91" s="52"/>
      <c r="E91" s="104"/>
      <c r="F91" s="86"/>
    </row>
    <row r="92" spans="1:6" s="4" customFormat="1" ht="15.75" thickTop="1" x14ac:dyDescent="0.25">
      <c r="A92" s="55">
        <v>6.7</v>
      </c>
      <c r="B92" s="45" t="s">
        <v>64</v>
      </c>
      <c r="C92" s="56"/>
      <c r="D92" s="57"/>
      <c r="E92" s="58"/>
      <c r="F92" s="59"/>
    </row>
    <row r="93" spans="1:6" s="4" customFormat="1" ht="12" customHeight="1" x14ac:dyDescent="0.25">
      <c r="A93" s="20">
        <v>6.7009999999999996</v>
      </c>
      <c r="B93" s="40" t="s">
        <v>93</v>
      </c>
      <c r="C93" s="22" t="s">
        <v>3</v>
      </c>
      <c r="D93" s="17">
        <v>3</v>
      </c>
      <c r="E93" s="26"/>
      <c r="F93" s="46"/>
    </row>
    <row r="94" spans="1:6" s="4" customFormat="1" ht="12" customHeight="1" x14ac:dyDescent="0.25">
      <c r="A94" s="20">
        <v>6.7089999999999996</v>
      </c>
      <c r="B94" s="40" t="s">
        <v>122</v>
      </c>
      <c r="C94" s="22" t="s">
        <v>3</v>
      </c>
      <c r="D94" s="17">
        <v>2</v>
      </c>
      <c r="E94" s="26"/>
      <c r="F94" s="46"/>
    </row>
    <row r="95" spans="1:6" s="4" customFormat="1" ht="12" customHeight="1" x14ac:dyDescent="0.25">
      <c r="A95" s="20">
        <v>6.71</v>
      </c>
      <c r="B95" s="40" t="s">
        <v>95</v>
      </c>
      <c r="C95" s="22" t="s">
        <v>3</v>
      </c>
      <c r="D95" s="17">
        <v>17</v>
      </c>
      <c r="E95" s="26"/>
      <c r="F95" s="46"/>
    </row>
    <row r="96" spans="1:6" s="4" customFormat="1" ht="12" customHeight="1" x14ac:dyDescent="0.25">
      <c r="A96" s="20">
        <v>6.7160000000000002</v>
      </c>
      <c r="B96" s="40" t="s">
        <v>97</v>
      </c>
      <c r="C96" s="22" t="s">
        <v>3</v>
      </c>
      <c r="D96" s="17">
        <v>8</v>
      </c>
      <c r="E96" s="26"/>
      <c r="F96" s="46"/>
    </row>
    <row r="97" spans="1:6" s="4" customFormat="1" ht="12" customHeight="1" x14ac:dyDescent="0.25">
      <c r="A97" s="20">
        <v>6.7169999999999996</v>
      </c>
      <c r="B97" s="40" t="s">
        <v>98</v>
      </c>
      <c r="C97" s="22" t="s">
        <v>3</v>
      </c>
      <c r="D97" s="17">
        <v>7</v>
      </c>
      <c r="E97" s="26"/>
      <c r="F97" s="46"/>
    </row>
    <row r="98" spans="1:6" s="4" customFormat="1" ht="12" customHeight="1" x14ac:dyDescent="0.25">
      <c r="A98" s="20">
        <v>6.7200000000000104</v>
      </c>
      <c r="B98" s="40" t="s">
        <v>123</v>
      </c>
      <c r="C98" s="22" t="s">
        <v>3</v>
      </c>
      <c r="D98" s="17">
        <v>8</v>
      </c>
      <c r="E98" s="26"/>
      <c r="F98" s="46"/>
    </row>
    <row r="99" spans="1:6" s="4" customFormat="1" ht="12" customHeight="1" x14ac:dyDescent="0.25">
      <c r="A99" s="20">
        <v>6.7210000000000099</v>
      </c>
      <c r="B99" s="40" t="s">
        <v>100</v>
      </c>
      <c r="C99" s="22" t="s">
        <v>3</v>
      </c>
      <c r="D99" s="17">
        <v>8</v>
      </c>
      <c r="E99" s="26"/>
      <c r="F99" s="46"/>
    </row>
    <row r="100" spans="1:6" s="4" customFormat="1" ht="12" customHeight="1" x14ac:dyDescent="0.25">
      <c r="A100" s="20">
        <v>6.72400000000001</v>
      </c>
      <c r="B100" s="40" t="s">
        <v>66</v>
      </c>
      <c r="C100" s="22" t="s">
        <v>3</v>
      </c>
      <c r="D100" s="17">
        <v>11</v>
      </c>
      <c r="E100" s="26"/>
      <c r="F100" s="46"/>
    </row>
    <row r="101" spans="1:6" s="4" customFormat="1" ht="12" customHeight="1" x14ac:dyDescent="0.25">
      <c r="A101" s="20">
        <v>6.7250000000000103</v>
      </c>
      <c r="B101" s="40" t="s">
        <v>67</v>
      </c>
      <c r="C101" s="22" t="s">
        <v>3</v>
      </c>
      <c r="D101" s="17">
        <v>6</v>
      </c>
      <c r="E101" s="26"/>
      <c r="F101" s="46"/>
    </row>
    <row r="102" spans="1:6" s="4" customFormat="1" ht="12" customHeight="1" x14ac:dyDescent="0.25">
      <c r="A102" s="20">
        <v>6.7260000000000097</v>
      </c>
      <c r="B102" s="40" t="s">
        <v>101</v>
      </c>
      <c r="C102" s="22" t="s">
        <v>3</v>
      </c>
      <c r="D102" s="17">
        <v>8</v>
      </c>
      <c r="E102" s="26"/>
      <c r="F102" s="46"/>
    </row>
    <row r="103" spans="1:6" s="4" customFormat="1" ht="12" customHeight="1" x14ac:dyDescent="0.25">
      <c r="A103" s="20">
        <v>6.7280000000000104</v>
      </c>
      <c r="B103" s="40" t="s">
        <v>103</v>
      </c>
      <c r="C103" s="22" t="s">
        <v>3</v>
      </c>
      <c r="D103" s="17">
        <v>16</v>
      </c>
      <c r="E103" s="26"/>
      <c r="F103" s="46"/>
    </row>
    <row r="104" spans="1:6" s="4" customFormat="1" ht="12" customHeight="1" x14ac:dyDescent="0.25">
      <c r="A104" s="20">
        <v>6.7300000000000102</v>
      </c>
      <c r="B104" s="40" t="s">
        <v>124</v>
      </c>
      <c r="C104" s="22" t="s">
        <v>3</v>
      </c>
      <c r="D104" s="17">
        <v>17</v>
      </c>
      <c r="E104" s="26"/>
      <c r="F104" s="46"/>
    </row>
    <row r="105" spans="1:6" s="4" customFormat="1" ht="12" customHeight="1" thickBot="1" x14ac:dyDescent="0.3">
      <c r="A105" s="10" t="s">
        <v>9</v>
      </c>
      <c r="B105" s="47"/>
      <c r="C105" s="22"/>
      <c r="D105" s="36"/>
      <c r="E105" s="37"/>
      <c r="F105" s="46"/>
    </row>
    <row r="106" spans="1:6" s="4" customFormat="1" ht="33.950000000000003" customHeight="1" thickTop="1" thickBot="1" x14ac:dyDescent="0.3">
      <c r="A106" s="10"/>
      <c r="B106" s="11"/>
      <c r="C106" s="120" t="str">
        <f>+B92</f>
        <v>APPAREIL SANITAIRES ET ACCESSOIRES</v>
      </c>
      <c r="D106" s="121"/>
      <c r="E106" s="122"/>
      <c r="F106" s="48"/>
    </row>
    <row r="107" spans="1:6" s="4" customFormat="1" ht="15" customHeight="1" thickTop="1" x14ac:dyDescent="0.25">
      <c r="A107" s="16"/>
      <c r="B107" s="11"/>
      <c r="C107" s="12"/>
      <c r="D107" s="13"/>
      <c r="E107" s="75"/>
      <c r="F107" s="78"/>
    </row>
    <row r="108" spans="1:6" s="4" customFormat="1" x14ac:dyDescent="0.25">
      <c r="A108" s="16">
        <v>6.8</v>
      </c>
      <c r="B108" s="45" t="s">
        <v>68</v>
      </c>
      <c r="C108" s="12"/>
      <c r="D108" s="17"/>
      <c r="E108" s="44"/>
      <c r="F108" s="19"/>
    </row>
    <row r="109" spans="1:6" s="4" customFormat="1" ht="12" customHeight="1" x14ac:dyDescent="0.25">
      <c r="A109" s="20">
        <v>6.8010000000000002</v>
      </c>
      <c r="B109" s="40" t="s">
        <v>69</v>
      </c>
      <c r="C109" s="22" t="s">
        <v>3</v>
      </c>
      <c r="D109" s="17">
        <v>3</v>
      </c>
      <c r="E109" s="26"/>
      <c r="F109" s="46"/>
    </row>
    <row r="110" spans="1:6" s="4" customFormat="1" ht="12" customHeight="1" x14ac:dyDescent="0.25">
      <c r="A110" s="20">
        <v>6.8019999999999996</v>
      </c>
      <c r="B110" s="40" t="s">
        <v>70</v>
      </c>
      <c r="C110" s="22" t="s">
        <v>3</v>
      </c>
      <c r="D110" s="17">
        <v>3</v>
      </c>
      <c r="E110" s="26"/>
      <c r="F110" s="46"/>
    </row>
    <row r="111" spans="1:6" s="4" customFormat="1" ht="12" customHeight="1" x14ac:dyDescent="0.25">
      <c r="A111" s="20">
        <v>6.8049999999999997</v>
      </c>
      <c r="B111" s="40" t="s">
        <v>72</v>
      </c>
      <c r="C111" s="22" t="s">
        <v>3</v>
      </c>
      <c r="D111" s="17">
        <v>3</v>
      </c>
      <c r="E111" s="26"/>
      <c r="F111" s="46"/>
    </row>
    <row r="112" spans="1:6" s="4" customFormat="1" ht="12" customHeight="1" x14ac:dyDescent="0.25">
      <c r="A112" s="20">
        <v>6.806</v>
      </c>
      <c r="B112" s="40" t="s">
        <v>73</v>
      </c>
      <c r="C112" s="22" t="s">
        <v>3</v>
      </c>
      <c r="D112" s="17">
        <v>3</v>
      </c>
      <c r="E112" s="26"/>
      <c r="F112" s="46"/>
    </row>
    <row r="113" spans="1:6" s="4" customFormat="1" ht="12" customHeight="1" x14ac:dyDescent="0.25">
      <c r="A113" s="20">
        <v>6.8070000000000004</v>
      </c>
      <c r="B113" s="40" t="s">
        <v>106</v>
      </c>
      <c r="C113" s="22" t="s">
        <v>3</v>
      </c>
      <c r="D113" s="17">
        <v>3</v>
      </c>
      <c r="E113" s="26"/>
      <c r="F113" s="46"/>
    </row>
    <row r="114" spans="1:6" s="4" customFormat="1" ht="12" customHeight="1" x14ac:dyDescent="0.25">
      <c r="A114" s="20">
        <v>6.8079999999999998</v>
      </c>
      <c r="B114" s="40" t="s">
        <v>74</v>
      </c>
      <c r="C114" s="22" t="s">
        <v>3</v>
      </c>
      <c r="D114" s="17">
        <v>3</v>
      </c>
      <c r="E114" s="26"/>
      <c r="F114" s="46"/>
    </row>
    <row r="115" spans="1:6" s="4" customFormat="1" ht="12" customHeight="1" x14ac:dyDescent="0.25">
      <c r="A115" s="20">
        <v>6.8090000000000002</v>
      </c>
      <c r="B115" s="40" t="s">
        <v>75</v>
      </c>
      <c r="C115" s="22" t="s">
        <v>3</v>
      </c>
      <c r="D115" s="17">
        <v>3</v>
      </c>
      <c r="E115" s="26"/>
      <c r="F115" s="46"/>
    </row>
    <row r="116" spans="1:6" s="4" customFormat="1" ht="12" customHeight="1" x14ac:dyDescent="0.25">
      <c r="A116" s="20" t="e">
        <f>+#REF!+0.001</f>
        <v>#REF!</v>
      </c>
      <c r="B116" s="40" t="s">
        <v>78</v>
      </c>
      <c r="C116" s="22" t="s">
        <v>3</v>
      </c>
      <c r="D116" s="17">
        <v>3</v>
      </c>
      <c r="E116" s="26"/>
      <c r="F116" s="46"/>
    </row>
    <row r="117" spans="1:6" s="4" customFormat="1" ht="12" customHeight="1" thickBot="1" x14ac:dyDescent="0.3">
      <c r="A117" s="10" t="s">
        <v>9</v>
      </c>
      <c r="B117" s="47"/>
      <c r="C117" s="22"/>
      <c r="D117" s="36"/>
      <c r="E117" s="37"/>
      <c r="F117" s="46"/>
    </row>
    <row r="118" spans="1:6" s="4" customFormat="1" ht="33.950000000000003" customHeight="1" thickTop="1" thickBot="1" x14ac:dyDescent="0.3">
      <c r="A118" s="10"/>
      <c r="B118" s="11"/>
      <c r="C118" s="120" t="str">
        <f>+B108</f>
        <v>APPAREIL SANITAIRES PMR ET ACCESSOIRES PMR</v>
      </c>
      <c r="D118" s="121"/>
      <c r="E118" s="122"/>
      <c r="F118" s="48"/>
    </row>
    <row r="119" spans="1:6" s="4" customFormat="1" ht="15" customHeight="1" thickTop="1" x14ac:dyDescent="0.25">
      <c r="A119" s="16"/>
      <c r="B119" s="11"/>
      <c r="C119" s="12"/>
      <c r="D119" s="13"/>
      <c r="E119" s="75"/>
      <c r="F119" s="78"/>
    </row>
    <row r="120" spans="1:6" s="4" customFormat="1" x14ac:dyDescent="0.25">
      <c r="A120" s="16">
        <v>6.9</v>
      </c>
      <c r="B120" s="45" t="s">
        <v>125</v>
      </c>
      <c r="C120" s="12"/>
      <c r="D120" s="17"/>
      <c r="E120" s="44"/>
      <c r="F120" s="19"/>
    </row>
    <row r="121" spans="1:6" s="4" customFormat="1" ht="12" customHeight="1" x14ac:dyDescent="0.25">
      <c r="A121" s="20">
        <v>6.9009999999999998</v>
      </c>
      <c r="B121" s="40" t="s">
        <v>126</v>
      </c>
      <c r="C121" s="22" t="s">
        <v>45</v>
      </c>
      <c r="D121" s="17">
        <v>1</v>
      </c>
      <c r="E121" s="26"/>
      <c r="F121" s="46"/>
    </row>
    <row r="122" spans="1:6" s="4" customFormat="1" ht="12" customHeight="1" x14ac:dyDescent="0.25">
      <c r="A122" s="20">
        <v>6.9020000000000001</v>
      </c>
      <c r="B122" s="40" t="s">
        <v>127</v>
      </c>
      <c r="C122" s="22" t="s">
        <v>50</v>
      </c>
      <c r="D122" s="17">
        <v>15</v>
      </c>
      <c r="E122" s="26"/>
      <c r="F122" s="46"/>
    </row>
    <row r="123" spans="1:6" s="4" customFormat="1" ht="12" customHeight="1" x14ac:dyDescent="0.25">
      <c r="A123" s="20">
        <v>6.9029999999999996</v>
      </c>
      <c r="B123" s="40" t="s">
        <v>128</v>
      </c>
      <c r="C123" s="22" t="s">
        <v>45</v>
      </c>
      <c r="D123" s="17">
        <v>1</v>
      </c>
      <c r="E123" s="26"/>
      <c r="F123" s="46"/>
    </row>
    <row r="124" spans="1:6" s="4" customFormat="1" ht="12" customHeight="1" x14ac:dyDescent="0.25">
      <c r="A124" s="20">
        <v>6.9039999999999999</v>
      </c>
      <c r="B124" s="40" t="s">
        <v>129</v>
      </c>
      <c r="C124" s="22" t="s">
        <v>45</v>
      </c>
      <c r="D124" s="17">
        <v>1</v>
      </c>
      <c r="E124" s="26"/>
      <c r="F124" s="46"/>
    </row>
    <row r="125" spans="1:6" s="4" customFormat="1" ht="12" customHeight="1" x14ac:dyDescent="0.25">
      <c r="A125" s="20">
        <v>6.9050000000000002</v>
      </c>
      <c r="B125" s="40" t="s">
        <v>130</v>
      </c>
      <c r="C125" s="22" t="s">
        <v>45</v>
      </c>
      <c r="D125" s="17">
        <v>1</v>
      </c>
      <c r="E125" s="26"/>
      <c r="F125" s="46"/>
    </row>
    <row r="126" spans="1:6" s="4" customFormat="1" ht="12" customHeight="1" x14ac:dyDescent="0.25">
      <c r="A126" s="20">
        <v>6.9059999999999997</v>
      </c>
      <c r="B126" s="40" t="s">
        <v>131</v>
      </c>
      <c r="C126" s="22" t="s">
        <v>45</v>
      </c>
      <c r="D126" s="17">
        <v>1</v>
      </c>
      <c r="E126" s="26"/>
      <c r="F126" s="46"/>
    </row>
    <row r="127" spans="1:6" s="4" customFormat="1" ht="12" customHeight="1" thickBot="1" x14ac:dyDescent="0.3">
      <c r="A127" s="10" t="s">
        <v>9</v>
      </c>
      <c r="B127" s="47"/>
      <c r="C127" s="22"/>
      <c r="D127" s="36"/>
      <c r="E127" s="37"/>
      <c r="F127" s="46"/>
    </row>
    <row r="128" spans="1:6" s="4" customFormat="1" ht="33.950000000000003" customHeight="1" thickTop="1" thickBot="1" x14ac:dyDescent="0.3">
      <c r="A128" s="10"/>
      <c r="B128" s="11"/>
      <c r="C128" s="120" t="str">
        <f>+B120</f>
        <v>INSTALLATION AIR COMPRIMÉ</v>
      </c>
      <c r="D128" s="121"/>
      <c r="E128" s="122"/>
      <c r="F128" s="48"/>
    </row>
    <row r="129" spans="1:8" s="4" customFormat="1" ht="16.5" thickTop="1" thickBot="1" x14ac:dyDescent="0.3">
      <c r="A129" s="105"/>
      <c r="B129" s="50"/>
      <c r="C129" s="51"/>
      <c r="D129" s="52"/>
      <c r="E129" s="53"/>
      <c r="F129" s="54"/>
    </row>
    <row r="130" spans="1:8" s="4" customFormat="1" ht="15.75" thickTop="1" x14ac:dyDescent="0.25">
      <c r="A130" s="106">
        <v>6.1</v>
      </c>
      <c r="B130" s="45" t="s">
        <v>132</v>
      </c>
      <c r="C130" s="56"/>
      <c r="D130" s="57"/>
      <c r="E130" s="58"/>
      <c r="F130" s="59"/>
    </row>
    <row r="131" spans="1:8" s="4" customFormat="1" ht="12" customHeight="1" x14ac:dyDescent="0.25">
      <c r="A131" s="107">
        <v>6.1001000000000003</v>
      </c>
      <c r="B131" s="40" t="s">
        <v>133</v>
      </c>
      <c r="C131" s="22"/>
      <c r="D131" s="17"/>
      <c r="E131" s="18"/>
      <c r="F131" s="46"/>
    </row>
    <row r="132" spans="1:8" s="4" customFormat="1" ht="12" customHeight="1" x14ac:dyDescent="0.25">
      <c r="A132" s="107" t="s">
        <v>134</v>
      </c>
      <c r="B132" s="40" t="s">
        <v>135</v>
      </c>
      <c r="C132" s="22" t="s">
        <v>50</v>
      </c>
      <c r="D132" s="17">
        <v>50</v>
      </c>
      <c r="E132" s="26"/>
      <c r="F132" s="46"/>
    </row>
    <row r="133" spans="1:8" s="4" customFormat="1" ht="12" customHeight="1" x14ac:dyDescent="0.25">
      <c r="A133" s="107" t="s">
        <v>136</v>
      </c>
      <c r="B133" s="40" t="s">
        <v>137</v>
      </c>
      <c r="C133" s="22" t="s">
        <v>3</v>
      </c>
      <c r="D133" s="17">
        <v>1</v>
      </c>
      <c r="E133" s="26"/>
      <c r="F133" s="46"/>
    </row>
    <row r="134" spans="1:8" s="4" customFormat="1" ht="12" customHeight="1" x14ac:dyDescent="0.25">
      <c r="A134" s="107" t="s">
        <v>138</v>
      </c>
      <c r="B134" s="40" t="s">
        <v>139</v>
      </c>
      <c r="C134" s="22" t="s">
        <v>45</v>
      </c>
      <c r="D134" s="17">
        <v>3</v>
      </c>
      <c r="E134" s="26"/>
      <c r="F134" s="46"/>
    </row>
    <row r="135" spans="1:8" s="4" customFormat="1" ht="12" customHeight="1" x14ac:dyDescent="0.25">
      <c r="A135" s="107" t="s">
        <v>140</v>
      </c>
      <c r="B135" s="40" t="s">
        <v>141</v>
      </c>
      <c r="C135" s="22" t="s">
        <v>3</v>
      </c>
      <c r="D135" s="17">
        <v>1</v>
      </c>
      <c r="E135" s="26"/>
      <c r="F135" s="46"/>
    </row>
    <row r="136" spans="1:8" s="4" customFormat="1" ht="12" customHeight="1" x14ac:dyDescent="0.25">
      <c r="A136" s="107" t="s">
        <v>142</v>
      </c>
      <c r="B136" s="40" t="s">
        <v>143</v>
      </c>
      <c r="C136" s="22" t="s">
        <v>3</v>
      </c>
      <c r="D136" s="17">
        <v>1</v>
      </c>
      <c r="E136" s="26"/>
      <c r="F136" s="46"/>
    </row>
    <row r="137" spans="1:8" s="4" customFormat="1" ht="12" customHeight="1" x14ac:dyDescent="0.25">
      <c r="A137" s="107" t="s">
        <v>144</v>
      </c>
      <c r="B137" s="40" t="s">
        <v>145</v>
      </c>
      <c r="C137" s="22" t="s">
        <v>45</v>
      </c>
      <c r="D137" s="17">
        <v>1</v>
      </c>
      <c r="E137" s="26"/>
      <c r="F137" s="46"/>
    </row>
    <row r="138" spans="1:8" s="4" customFormat="1" ht="12" customHeight="1" x14ac:dyDescent="0.25">
      <c r="A138" s="107" t="s">
        <v>146</v>
      </c>
      <c r="B138" s="40" t="s">
        <v>147</v>
      </c>
      <c r="C138" s="22" t="s">
        <v>3</v>
      </c>
      <c r="D138" s="17">
        <v>12</v>
      </c>
      <c r="E138" s="26"/>
      <c r="F138" s="46"/>
    </row>
    <row r="139" spans="1:8" s="4" customFormat="1" ht="12" customHeight="1" x14ac:dyDescent="0.25">
      <c r="A139" s="107" t="s">
        <v>148</v>
      </c>
      <c r="B139" s="40" t="s">
        <v>149</v>
      </c>
      <c r="C139" s="22" t="s">
        <v>3</v>
      </c>
      <c r="D139" s="17">
        <v>12</v>
      </c>
      <c r="E139" s="26"/>
      <c r="F139" s="46"/>
    </row>
    <row r="140" spans="1:8" s="4" customFormat="1" ht="12" customHeight="1" thickBot="1" x14ac:dyDescent="0.3">
      <c r="A140" s="10" t="s">
        <v>9</v>
      </c>
      <c r="B140" s="47"/>
      <c r="C140" s="22"/>
      <c r="D140" s="36"/>
      <c r="E140" s="37"/>
      <c r="F140" s="46"/>
    </row>
    <row r="141" spans="1:8" s="4" customFormat="1" ht="33.950000000000003" customHeight="1" thickTop="1" thickBot="1" x14ac:dyDescent="0.3">
      <c r="A141" s="10"/>
      <c r="B141" s="11"/>
      <c r="C141" s="120" t="str">
        <f>+B130</f>
        <v>INSTALLATION GAZ</v>
      </c>
      <c r="D141" s="121"/>
      <c r="E141" s="122"/>
      <c r="F141" s="48"/>
    </row>
    <row r="142" spans="1:8" s="4" customFormat="1" ht="16.5" thickTop="1" thickBot="1" x14ac:dyDescent="0.3">
      <c r="A142" s="105"/>
      <c r="B142" s="50"/>
      <c r="C142" s="12"/>
      <c r="D142" s="52"/>
      <c r="E142" s="53"/>
      <c r="F142" s="19"/>
    </row>
    <row r="143" spans="1:8" s="62" customFormat="1" ht="27.75" customHeight="1" thickTop="1" thickBot="1" x14ac:dyDescent="0.3">
      <c r="A143" s="123" t="s">
        <v>4</v>
      </c>
      <c r="B143" s="124"/>
      <c r="C143" s="124"/>
      <c r="D143" s="124"/>
      <c r="E143" s="125"/>
      <c r="F143" s="61"/>
      <c r="H143" s="99"/>
    </row>
    <row r="144" spans="1:8" s="4" customFormat="1" ht="15.75" thickTop="1" x14ac:dyDescent="0.25">
      <c r="A144" s="42"/>
      <c r="B144" s="42"/>
      <c r="C144" s="1"/>
      <c r="D144" s="63"/>
      <c r="E144" s="64"/>
      <c r="F144" s="65"/>
    </row>
    <row r="145" spans="1:8" s="4" customFormat="1" x14ac:dyDescent="0.25">
      <c r="A145" s="42"/>
      <c r="B145" s="42"/>
      <c r="C145" s="1"/>
      <c r="D145" s="63"/>
      <c r="E145" s="64"/>
      <c r="F145" s="65"/>
    </row>
    <row r="146" spans="1:8" x14ac:dyDescent="0.25">
      <c r="A146" s="2" t="s">
        <v>10</v>
      </c>
      <c r="B146" s="2"/>
      <c r="C146" s="66"/>
      <c r="D146" s="67"/>
      <c r="E146" s="68"/>
      <c r="F146" s="69"/>
      <c r="G146" s="4"/>
      <c r="H146" s="4"/>
    </row>
    <row r="147" spans="1:8" s="4" customFormat="1" x14ac:dyDescent="0.25">
      <c r="A147" s="42"/>
      <c r="B147" s="42"/>
      <c r="C147" s="1"/>
      <c r="D147" s="63"/>
      <c r="E147" s="64"/>
      <c r="F147" s="65"/>
    </row>
    <row r="148" spans="1:8" s="4" customFormat="1" x14ac:dyDescent="0.25">
      <c r="A148" s="42"/>
      <c r="B148" s="42"/>
      <c r="C148" s="1"/>
      <c r="D148" s="63"/>
      <c r="E148" s="64"/>
      <c r="F148" s="65"/>
    </row>
    <row r="149" spans="1:8" s="4" customFormat="1" x14ac:dyDescent="0.25">
      <c r="A149" s="42"/>
      <c r="B149" s="42"/>
      <c r="C149" s="1"/>
      <c r="D149" s="63"/>
      <c r="E149" s="64"/>
      <c r="F149" s="65"/>
    </row>
    <row r="150" spans="1:8" x14ac:dyDescent="0.25">
      <c r="E150" s="73"/>
      <c r="F150" s="108"/>
    </row>
    <row r="151" spans="1:8" x14ac:dyDescent="0.25">
      <c r="E151" s="73"/>
      <c r="F151" s="74"/>
    </row>
    <row r="152" spans="1:8" x14ac:dyDescent="0.25">
      <c r="E152" s="73"/>
      <c r="F152" s="74"/>
    </row>
    <row r="153" spans="1:8" x14ac:dyDescent="0.25">
      <c r="E153" s="73"/>
      <c r="F153" s="74"/>
    </row>
    <row r="154" spans="1:8" x14ac:dyDescent="0.25">
      <c r="E154" s="73"/>
      <c r="F154" s="74"/>
    </row>
    <row r="155" spans="1:8" x14ac:dyDescent="0.25">
      <c r="E155" s="73"/>
      <c r="F155" s="74"/>
    </row>
    <row r="156" spans="1:8" x14ac:dyDescent="0.25">
      <c r="E156" s="73"/>
      <c r="F156" s="74"/>
    </row>
    <row r="157" spans="1:8" x14ac:dyDescent="0.25">
      <c r="E157" s="73"/>
      <c r="F157" s="74"/>
    </row>
    <row r="158" spans="1:8" x14ac:dyDescent="0.25">
      <c r="E158" s="73"/>
      <c r="F158" s="74"/>
    </row>
    <row r="159" spans="1:8" x14ac:dyDescent="0.25">
      <c r="E159" s="73"/>
      <c r="F159" s="74"/>
    </row>
    <row r="160" spans="1:8" x14ac:dyDescent="0.25">
      <c r="E160" s="73"/>
      <c r="F160" s="74"/>
    </row>
    <row r="161" spans="5:6" x14ac:dyDescent="0.25">
      <c r="E161" s="73"/>
      <c r="F161" s="74"/>
    </row>
    <row r="162" spans="5:6" x14ac:dyDescent="0.25">
      <c r="E162" s="73"/>
      <c r="F162" s="74"/>
    </row>
    <row r="163" spans="5:6" x14ac:dyDescent="0.25">
      <c r="E163" s="73"/>
      <c r="F163" s="74"/>
    </row>
    <row r="164" spans="5:6" x14ac:dyDescent="0.25">
      <c r="E164" s="73"/>
      <c r="F164" s="74"/>
    </row>
    <row r="165" spans="5:6" x14ac:dyDescent="0.25">
      <c r="E165" s="73"/>
      <c r="F165" s="74"/>
    </row>
    <row r="166" spans="5:6" x14ac:dyDescent="0.25">
      <c r="E166" s="73"/>
      <c r="F166" s="74"/>
    </row>
    <row r="167" spans="5:6" x14ac:dyDescent="0.25">
      <c r="E167" s="73"/>
      <c r="F167" s="74"/>
    </row>
    <row r="168" spans="5:6" x14ac:dyDescent="0.25">
      <c r="E168" s="73"/>
      <c r="F168" s="74"/>
    </row>
    <row r="169" spans="5:6" x14ac:dyDescent="0.25">
      <c r="E169" s="73"/>
      <c r="F169" s="74"/>
    </row>
    <row r="170" spans="5:6" x14ac:dyDescent="0.25">
      <c r="E170" s="73"/>
      <c r="F170" s="74"/>
    </row>
    <row r="171" spans="5:6" x14ac:dyDescent="0.25">
      <c r="E171" s="73"/>
      <c r="F171" s="74"/>
    </row>
    <row r="172" spans="5:6" x14ac:dyDescent="0.25">
      <c r="E172" s="73"/>
      <c r="F172" s="74"/>
    </row>
    <row r="173" spans="5:6" x14ac:dyDescent="0.25">
      <c r="E173" s="73"/>
      <c r="F173" s="74"/>
    </row>
    <row r="174" spans="5:6" x14ac:dyDescent="0.25">
      <c r="E174" s="73"/>
      <c r="F174" s="74"/>
    </row>
    <row r="175" spans="5:6" x14ac:dyDescent="0.25">
      <c r="E175" s="73"/>
      <c r="F175" s="74"/>
    </row>
    <row r="176" spans="5:6" x14ac:dyDescent="0.25">
      <c r="E176" s="73"/>
      <c r="F176" s="74"/>
    </row>
    <row r="177" spans="5:6" x14ac:dyDescent="0.25">
      <c r="E177" s="73"/>
      <c r="F177" s="74"/>
    </row>
    <row r="178" spans="5:6" x14ac:dyDescent="0.25">
      <c r="E178" s="73"/>
      <c r="F178" s="74"/>
    </row>
    <row r="179" spans="5:6" x14ac:dyDescent="0.25">
      <c r="E179" s="73"/>
      <c r="F179" s="74"/>
    </row>
    <row r="180" spans="5:6" x14ac:dyDescent="0.25">
      <c r="E180" s="73"/>
      <c r="F180" s="74"/>
    </row>
    <row r="181" spans="5:6" x14ac:dyDescent="0.25">
      <c r="E181" s="73"/>
      <c r="F181" s="74"/>
    </row>
    <row r="182" spans="5:6" x14ac:dyDescent="0.25">
      <c r="E182" s="73"/>
      <c r="F182" s="74"/>
    </row>
    <row r="183" spans="5:6" x14ac:dyDescent="0.25">
      <c r="E183" s="73"/>
      <c r="F183" s="74"/>
    </row>
    <row r="184" spans="5:6" x14ac:dyDescent="0.25">
      <c r="E184" s="73"/>
      <c r="F184" s="74"/>
    </row>
    <row r="185" spans="5:6" x14ac:dyDescent="0.25">
      <c r="E185" s="73"/>
      <c r="F185" s="74"/>
    </row>
    <row r="186" spans="5:6" x14ac:dyDescent="0.25">
      <c r="E186" s="73"/>
      <c r="F186" s="74"/>
    </row>
    <row r="187" spans="5:6" x14ac:dyDescent="0.25">
      <c r="E187" s="73"/>
      <c r="F187" s="74"/>
    </row>
    <row r="188" spans="5:6" x14ac:dyDescent="0.25">
      <c r="E188" s="73"/>
      <c r="F188" s="74"/>
    </row>
    <row r="189" spans="5:6" x14ac:dyDescent="0.25">
      <c r="E189" s="73"/>
      <c r="F189" s="74"/>
    </row>
    <row r="190" spans="5:6" x14ac:dyDescent="0.25">
      <c r="E190" s="73"/>
      <c r="F190" s="74"/>
    </row>
    <row r="191" spans="5:6" x14ac:dyDescent="0.25">
      <c r="E191" s="73"/>
      <c r="F191" s="74"/>
    </row>
    <row r="192" spans="5:6" x14ac:dyDescent="0.25">
      <c r="E192" s="73"/>
      <c r="F192" s="74"/>
    </row>
    <row r="193" spans="5:6" x14ac:dyDescent="0.25">
      <c r="E193" s="73"/>
      <c r="F193" s="74"/>
    </row>
    <row r="194" spans="5:6" x14ac:dyDescent="0.25">
      <c r="E194" s="73"/>
      <c r="F194" s="74"/>
    </row>
    <row r="195" spans="5:6" x14ac:dyDescent="0.25">
      <c r="E195" s="73"/>
      <c r="F195" s="74"/>
    </row>
    <row r="196" spans="5:6" x14ac:dyDescent="0.25">
      <c r="E196" s="73"/>
      <c r="F196" s="74"/>
    </row>
    <row r="197" spans="5:6" x14ac:dyDescent="0.25">
      <c r="E197" s="73"/>
      <c r="F197" s="74"/>
    </row>
    <row r="198" spans="5:6" x14ac:dyDescent="0.25">
      <c r="E198" s="73"/>
      <c r="F198" s="74"/>
    </row>
    <row r="199" spans="5:6" x14ac:dyDescent="0.25">
      <c r="E199" s="73"/>
      <c r="F199" s="74"/>
    </row>
    <row r="200" spans="5:6" x14ac:dyDescent="0.25">
      <c r="E200" s="73"/>
      <c r="F200" s="74"/>
    </row>
    <row r="201" spans="5:6" x14ac:dyDescent="0.25">
      <c r="E201" s="73"/>
      <c r="F201" s="74"/>
    </row>
    <row r="202" spans="5:6" x14ac:dyDescent="0.25">
      <c r="E202" s="73"/>
      <c r="F202" s="74"/>
    </row>
    <row r="203" spans="5:6" x14ac:dyDescent="0.25">
      <c r="E203" s="73"/>
      <c r="F203" s="74"/>
    </row>
    <row r="204" spans="5:6" x14ac:dyDescent="0.25">
      <c r="E204" s="73"/>
      <c r="F204" s="74"/>
    </row>
    <row r="205" spans="5:6" x14ac:dyDescent="0.25">
      <c r="E205" s="73"/>
      <c r="F205" s="74"/>
    </row>
    <row r="206" spans="5:6" x14ac:dyDescent="0.25">
      <c r="E206" s="73"/>
      <c r="F206" s="74"/>
    </row>
    <row r="207" spans="5:6" x14ac:dyDescent="0.25">
      <c r="E207" s="73"/>
      <c r="F207" s="74"/>
    </row>
    <row r="208" spans="5:6" x14ac:dyDescent="0.25">
      <c r="E208" s="73"/>
      <c r="F208" s="74"/>
    </row>
    <row r="209" spans="5:6" x14ac:dyDescent="0.25">
      <c r="E209" s="73"/>
      <c r="F209" s="74"/>
    </row>
    <row r="210" spans="5:6" x14ac:dyDescent="0.25">
      <c r="E210" s="73"/>
      <c r="F210" s="74"/>
    </row>
    <row r="211" spans="5:6" x14ac:dyDescent="0.25">
      <c r="E211" s="73"/>
      <c r="F211" s="74"/>
    </row>
    <row r="212" spans="5:6" x14ac:dyDescent="0.25">
      <c r="E212" s="73"/>
      <c r="F212" s="74"/>
    </row>
    <row r="213" spans="5:6" x14ac:dyDescent="0.25">
      <c r="E213" s="73"/>
      <c r="F213" s="74"/>
    </row>
    <row r="214" spans="5:6" x14ac:dyDescent="0.25">
      <c r="E214" s="73"/>
      <c r="F214" s="74"/>
    </row>
    <row r="215" spans="5:6" x14ac:dyDescent="0.25">
      <c r="E215" s="73"/>
      <c r="F215" s="74"/>
    </row>
    <row r="216" spans="5:6" x14ac:dyDescent="0.25">
      <c r="E216" s="73"/>
      <c r="F216" s="74"/>
    </row>
    <row r="217" spans="5:6" x14ac:dyDescent="0.25">
      <c r="E217" s="73"/>
      <c r="F217" s="74"/>
    </row>
    <row r="218" spans="5:6" x14ac:dyDescent="0.25">
      <c r="E218" s="73"/>
      <c r="F218" s="74"/>
    </row>
    <row r="219" spans="5:6" x14ac:dyDescent="0.25">
      <c r="E219" s="73"/>
      <c r="F219" s="74"/>
    </row>
    <row r="220" spans="5:6" x14ac:dyDescent="0.25">
      <c r="E220" s="73"/>
      <c r="F220" s="74"/>
    </row>
    <row r="221" spans="5:6" x14ac:dyDescent="0.25">
      <c r="E221" s="73"/>
      <c r="F221" s="74"/>
    </row>
    <row r="222" spans="5:6" x14ac:dyDescent="0.25">
      <c r="E222" s="73"/>
      <c r="F222" s="74"/>
    </row>
    <row r="223" spans="5:6" x14ac:dyDescent="0.25">
      <c r="E223" s="73"/>
      <c r="F223" s="74"/>
    </row>
    <row r="224" spans="5:6" x14ac:dyDescent="0.25">
      <c r="E224" s="73"/>
      <c r="F224" s="74"/>
    </row>
    <row r="225" spans="5:6" x14ac:dyDescent="0.25">
      <c r="E225" s="73"/>
      <c r="F225" s="74"/>
    </row>
    <row r="226" spans="5:6" x14ac:dyDescent="0.25">
      <c r="E226" s="73"/>
      <c r="F226" s="74"/>
    </row>
    <row r="227" spans="5:6" x14ac:dyDescent="0.25">
      <c r="E227" s="73"/>
      <c r="F227" s="74"/>
    </row>
    <row r="228" spans="5:6" x14ac:dyDescent="0.25">
      <c r="E228" s="73"/>
      <c r="F228" s="74"/>
    </row>
    <row r="229" spans="5:6" x14ac:dyDescent="0.25">
      <c r="E229" s="73"/>
      <c r="F229" s="74"/>
    </row>
    <row r="230" spans="5:6" x14ac:dyDescent="0.25">
      <c r="E230" s="73"/>
      <c r="F230" s="74"/>
    </row>
    <row r="231" spans="5:6" x14ac:dyDescent="0.25">
      <c r="E231" s="73"/>
      <c r="F231" s="74"/>
    </row>
    <row r="232" spans="5:6" x14ac:dyDescent="0.25">
      <c r="E232" s="73"/>
      <c r="F232" s="74"/>
    </row>
    <row r="233" spans="5:6" x14ac:dyDescent="0.25">
      <c r="E233" s="73"/>
      <c r="F233" s="74"/>
    </row>
    <row r="234" spans="5:6" x14ac:dyDescent="0.25">
      <c r="E234" s="73"/>
      <c r="F234" s="74"/>
    </row>
    <row r="235" spans="5:6" x14ac:dyDescent="0.25">
      <c r="E235" s="73"/>
      <c r="F235" s="74"/>
    </row>
    <row r="236" spans="5:6" x14ac:dyDescent="0.25">
      <c r="E236" s="73"/>
      <c r="F236" s="74"/>
    </row>
    <row r="237" spans="5:6" x14ac:dyDescent="0.25">
      <c r="E237" s="73"/>
      <c r="F237" s="74"/>
    </row>
    <row r="238" spans="5:6" x14ac:dyDescent="0.25">
      <c r="E238" s="73"/>
      <c r="F238" s="74"/>
    </row>
    <row r="239" spans="5:6" x14ac:dyDescent="0.25">
      <c r="E239" s="73"/>
      <c r="F239" s="74"/>
    </row>
    <row r="240" spans="5:6" x14ac:dyDescent="0.25">
      <c r="E240" s="73"/>
      <c r="F240" s="74"/>
    </row>
    <row r="241" spans="5:6" x14ac:dyDescent="0.25">
      <c r="E241" s="73"/>
      <c r="F241" s="74"/>
    </row>
    <row r="242" spans="5:6" x14ac:dyDescent="0.25">
      <c r="E242" s="73"/>
      <c r="F242" s="74"/>
    </row>
    <row r="243" spans="5:6" x14ac:dyDescent="0.25">
      <c r="E243" s="73"/>
      <c r="F243" s="74"/>
    </row>
    <row r="244" spans="5:6" x14ac:dyDescent="0.25">
      <c r="E244" s="73"/>
      <c r="F244" s="74"/>
    </row>
    <row r="245" spans="5:6" x14ac:dyDescent="0.25">
      <c r="E245" s="73"/>
      <c r="F245" s="74"/>
    </row>
    <row r="246" spans="5:6" x14ac:dyDescent="0.25">
      <c r="E246" s="73"/>
      <c r="F246" s="74"/>
    </row>
    <row r="247" spans="5:6" x14ac:dyDescent="0.25">
      <c r="E247" s="73"/>
      <c r="F247" s="74"/>
    </row>
    <row r="248" spans="5:6" x14ac:dyDescent="0.25">
      <c r="E248" s="73"/>
      <c r="F248" s="74"/>
    </row>
    <row r="249" spans="5:6" x14ac:dyDescent="0.25">
      <c r="E249" s="73"/>
      <c r="F249" s="74"/>
    </row>
    <row r="250" spans="5:6" x14ac:dyDescent="0.25">
      <c r="E250" s="73"/>
      <c r="F250" s="74"/>
    </row>
    <row r="251" spans="5:6" x14ac:dyDescent="0.25">
      <c r="E251" s="73"/>
      <c r="F251" s="74"/>
    </row>
    <row r="252" spans="5:6" x14ac:dyDescent="0.25">
      <c r="E252" s="73"/>
      <c r="F252" s="74"/>
    </row>
    <row r="253" spans="5:6" x14ac:dyDescent="0.25">
      <c r="E253" s="73"/>
      <c r="F253" s="74"/>
    </row>
    <row r="254" spans="5:6" x14ac:dyDescent="0.25">
      <c r="E254" s="73"/>
      <c r="F254" s="74"/>
    </row>
    <row r="255" spans="5:6" x14ac:dyDescent="0.25">
      <c r="E255" s="73"/>
      <c r="F255" s="74"/>
    </row>
    <row r="256" spans="5:6" x14ac:dyDescent="0.25">
      <c r="E256" s="73"/>
      <c r="F256" s="74"/>
    </row>
    <row r="257" spans="5:6" x14ac:dyDescent="0.25">
      <c r="E257" s="73"/>
      <c r="F257" s="74"/>
    </row>
    <row r="258" spans="5:6" x14ac:dyDescent="0.25">
      <c r="E258" s="73"/>
      <c r="F258" s="74"/>
    </row>
    <row r="259" spans="5:6" x14ac:dyDescent="0.25">
      <c r="E259" s="73"/>
      <c r="F259" s="74"/>
    </row>
    <row r="260" spans="5:6" x14ac:dyDescent="0.25">
      <c r="E260" s="73"/>
      <c r="F260" s="74"/>
    </row>
    <row r="261" spans="5:6" x14ac:dyDescent="0.25">
      <c r="E261" s="73"/>
      <c r="F261" s="74"/>
    </row>
    <row r="262" spans="5:6" x14ac:dyDescent="0.25">
      <c r="E262" s="73"/>
      <c r="F262" s="74"/>
    </row>
    <row r="263" spans="5:6" x14ac:dyDescent="0.25">
      <c r="E263" s="73"/>
      <c r="F263" s="74"/>
    </row>
    <row r="264" spans="5:6" x14ac:dyDescent="0.25">
      <c r="E264" s="73"/>
      <c r="F264" s="74"/>
    </row>
    <row r="265" spans="5:6" x14ac:dyDescent="0.25">
      <c r="E265" s="73"/>
      <c r="F265" s="74"/>
    </row>
    <row r="266" spans="5:6" x14ac:dyDescent="0.25">
      <c r="E266" s="73"/>
      <c r="F266" s="74"/>
    </row>
    <row r="267" spans="5:6" x14ac:dyDescent="0.25">
      <c r="E267" s="73"/>
      <c r="F267" s="74"/>
    </row>
    <row r="268" spans="5:6" x14ac:dyDescent="0.25">
      <c r="E268" s="73"/>
      <c r="F268" s="74"/>
    </row>
    <row r="269" spans="5:6" x14ac:dyDescent="0.25">
      <c r="E269" s="73"/>
      <c r="F269" s="74"/>
    </row>
    <row r="270" spans="5:6" x14ac:dyDescent="0.25">
      <c r="E270" s="73"/>
      <c r="F270" s="74"/>
    </row>
    <row r="271" spans="5:6" x14ac:dyDescent="0.25">
      <c r="E271" s="73"/>
      <c r="F271" s="74"/>
    </row>
    <row r="272" spans="5:6" x14ac:dyDescent="0.25">
      <c r="E272" s="73"/>
      <c r="F272" s="74"/>
    </row>
    <row r="273" spans="5:6" x14ac:dyDescent="0.25">
      <c r="E273" s="73"/>
      <c r="F273" s="74"/>
    </row>
    <row r="274" spans="5:6" x14ac:dyDescent="0.25">
      <c r="E274" s="73"/>
      <c r="F274" s="74"/>
    </row>
    <row r="275" spans="5:6" x14ac:dyDescent="0.25">
      <c r="E275" s="73"/>
      <c r="F275" s="74"/>
    </row>
    <row r="276" spans="5:6" x14ac:dyDescent="0.25">
      <c r="E276" s="73"/>
      <c r="F276" s="74"/>
    </row>
    <row r="277" spans="5:6" x14ac:dyDescent="0.25">
      <c r="E277" s="73"/>
      <c r="F277" s="74"/>
    </row>
    <row r="278" spans="5:6" x14ac:dyDescent="0.25">
      <c r="E278" s="73"/>
      <c r="F278" s="74"/>
    </row>
    <row r="279" spans="5:6" x14ac:dyDescent="0.25">
      <c r="E279" s="73"/>
      <c r="F279" s="74"/>
    </row>
    <row r="280" spans="5:6" x14ac:dyDescent="0.25">
      <c r="E280" s="73"/>
      <c r="F280" s="74"/>
    </row>
    <row r="281" spans="5:6" x14ac:dyDescent="0.25">
      <c r="E281" s="73"/>
      <c r="F281" s="74"/>
    </row>
    <row r="282" spans="5:6" x14ac:dyDescent="0.25">
      <c r="E282" s="73"/>
      <c r="F282" s="74"/>
    </row>
    <row r="283" spans="5:6" x14ac:dyDescent="0.25">
      <c r="E283" s="73"/>
      <c r="F283" s="74"/>
    </row>
    <row r="284" spans="5:6" x14ac:dyDescent="0.25">
      <c r="E284" s="73"/>
      <c r="F284" s="74"/>
    </row>
    <row r="285" spans="5:6" x14ac:dyDescent="0.25">
      <c r="E285" s="73"/>
      <c r="F285" s="74"/>
    </row>
    <row r="286" spans="5:6" x14ac:dyDescent="0.25">
      <c r="E286" s="73"/>
      <c r="F286" s="74"/>
    </row>
    <row r="287" spans="5:6" x14ac:dyDescent="0.25">
      <c r="E287" s="73"/>
      <c r="F287" s="74"/>
    </row>
    <row r="288" spans="5:6" x14ac:dyDescent="0.25">
      <c r="E288" s="73"/>
      <c r="F288" s="74"/>
    </row>
    <row r="289" spans="5:6" x14ac:dyDescent="0.25">
      <c r="E289" s="73"/>
      <c r="F289" s="74"/>
    </row>
    <row r="290" spans="5:6" x14ac:dyDescent="0.25">
      <c r="E290" s="73"/>
      <c r="F290" s="74"/>
    </row>
    <row r="291" spans="5:6" x14ac:dyDescent="0.25">
      <c r="E291" s="73"/>
      <c r="F291" s="74"/>
    </row>
    <row r="292" spans="5:6" x14ac:dyDescent="0.25">
      <c r="E292" s="73"/>
      <c r="F292" s="74"/>
    </row>
    <row r="293" spans="5:6" x14ac:dyDescent="0.25">
      <c r="E293" s="73"/>
      <c r="F293" s="74"/>
    </row>
    <row r="294" spans="5:6" x14ac:dyDescent="0.25">
      <c r="E294" s="73"/>
      <c r="F294" s="74"/>
    </row>
    <row r="295" spans="5:6" x14ac:dyDescent="0.25">
      <c r="E295" s="73"/>
      <c r="F295" s="74"/>
    </row>
    <row r="296" spans="5:6" x14ac:dyDescent="0.25">
      <c r="E296" s="73"/>
      <c r="F296" s="74"/>
    </row>
    <row r="297" spans="5:6" x14ac:dyDescent="0.25">
      <c r="E297" s="73"/>
      <c r="F297" s="74"/>
    </row>
    <row r="298" spans="5:6" x14ac:dyDescent="0.25">
      <c r="E298" s="73"/>
      <c r="F298" s="74"/>
    </row>
    <row r="299" spans="5:6" x14ac:dyDescent="0.25">
      <c r="E299" s="73"/>
      <c r="F299" s="74"/>
    </row>
    <row r="300" spans="5:6" x14ac:dyDescent="0.25">
      <c r="E300" s="73"/>
      <c r="F300" s="74"/>
    </row>
    <row r="301" spans="5:6" x14ac:dyDescent="0.25">
      <c r="E301" s="73"/>
      <c r="F301" s="74"/>
    </row>
    <row r="302" spans="5:6" x14ac:dyDescent="0.25">
      <c r="E302" s="73"/>
      <c r="F302" s="74"/>
    </row>
    <row r="303" spans="5:6" x14ac:dyDescent="0.25">
      <c r="E303" s="73"/>
      <c r="F303" s="74"/>
    </row>
    <row r="304" spans="5:6" x14ac:dyDescent="0.25">
      <c r="E304" s="73"/>
      <c r="F304" s="74"/>
    </row>
    <row r="305" spans="5:6" x14ac:dyDescent="0.25">
      <c r="E305" s="73"/>
      <c r="F305" s="74"/>
    </row>
    <row r="306" spans="5:6" x14ac:dyDescent="0.25">
      <c r="E306" s="73"/>
      <c r="F306" s="74"/>
    </row>
    <row r="307" spans="5:6" x14ac:dyDescent="0.25">
      <c r="E307" s="73"/>
      <c r="F307" s="74"/>
    </row>
    <row r="308" spans="5:6" x14ac:dyDescent="0.25">
      <c r="E308" s="73"/>
      <c r="F308" s="74"/>
    </row>
    <row r="309" spans="5:6" x14ac:dyDescent="0.25">
      <c r="E309" s="73"/>
      <c r="F309" s="74"/>
    </row>
    <row r="310" spans="5:6" x14ac:dyDescent="0.25">
      <c r="E310" s="73"/>
      <c r="F310" s="74"/>
    </row>
    <row r="311" spans="5:6" x14ac:dyDescent="0.25">
      <c r="E311" s="73"/>
      <c r="F311" s="74"/>
    </row>
    <row r="312" spans="5:6" x14ac:dyDescent="0.25">
      <c r="E312" s="73"/>
      <c r="F312" s="74"/>
    </row>
    <row r="313" spans="5:6" x14ac:dyDescent="0.25">
      <c r="E313" s="73"/>
      <c r="F313" s="74"/>
    </row>
    <row r="314" spans="5:6" x14ac:dyDescent="0.25">
      <c r="E314" s="73"/>
      <c r="F314" s="74"/>
    </row>
    <row r="315" spans="5:6" x14ac:dyDescent="0.25">
      <c r="E315" s="73"/>
      <c r="F315" s="74"/>
    </row>
    <row r="316" spans="5:6" x14ac:dyDescent="0.25">
      <c r="E316" s="73"/>
      <c r="F316" s="74"/>
    </row>
    <row r="317" spans="5:6" x14ac:dyDescent="0.25">
      <c r="E317" s="73"/>
      <c r="F317" s="74"/>
    </row>
    <row r="318" spans="5:6" x14ac:dyDescent="0.25">
      <c r="E318" s="73"/>
      <c r="F318" s="74"/>
    </row>
    <row r="319" spans="5:6" x14ac:dyDescent="0.25">
      <c r="E319" s="73"/>
      <c r="F319" s="74"/>
    </row>
    <row r="320" spans="5:6" x14ac:dyDescent="0.25">
      <c r="E320" s="73"/>
      <c r="F320" s="74"/>
    </row>
    <row r="321" spans="5:6" x14ac:dyDescent="0.25">
      <c r="E321" s="73"/>
      <c r="F321" s="74"/>
    </row>
    <row r="322" spans="5:6" x14ac:dyDescent="0.25">
      <c r="E322" s="73"/>
      <c r="F322" s="74"/>
    </row>
    <row r="323" spans="5:6" x14ac:dyDescent="0.25">
      <c r="E323" s="73"/>
      <c r="F323" s="74"/>
    </row>
    <row r="324" spans="5:6" x14ac:dyDescent="0.25">
      <c r="E324" s="73"/>
      <c r="F324" s="74"/>
    </row>
    <row r="325" spans="5:6" x14ac:dyDescent="0.25">
      <c r="E325" s="73"/>
      <c r="F325" s="74"/>
    </row>
    <row r="326" spans="5:6" x14ac:dyDescent="0.25">
      <c r="E326" s="73"/>
      <c r="F326" s="74"/>
    </row>
    <row r="327" spans="5:6" x14ac:dyDescent="0.25">
      <c r="E327" s="73"/>
      <c r="F327" s="74"/>
    </row>
    <row r="328" spans="5:6" x14ac:dyDescent="0.25">
      <c r="E328" s="73"/>
      <c r="F328" s="74"/>
    </row>
  </sheetData>
  <mergeCells count="18">
    <mergeCell ref="E9:F9"/>
    <mergeCell ref="A1:F1"/>
    <mergeCell ref="A2:F2"/>
    <mergeCell ref="A3:F3"/>
    <mergeCell ref="A4:F4"/>
    <mergeCell ref="E8:F8"/>
    <mergeCell ref="A143:E143"/>
    <mergeCell ref="C32:E32"/>
    <mergeCell ref="B34:B38"/>
    <mergeCell ref="C47:E47"/>
    <mergeCell ref="C55:E55"/>
    <mergeCell ref="C69:E69"/>
    <mergeCell ref="C82:E82"/>
    <mergeCell ref="C90:E90"/>
    <mergeCell ref="C106:E106"/>
    <mergeCell ref="C118:E118"/>
    <mergeCell ref="C128:E128"/>
    <mergeCell ref="C141:E141"/>
  </mergeCells>
  <conditionalFormatting sqref="E10:E11">
    <cfRule type="cellIs" dxfId="106" priority="1" operator="equal">
      <formula>0</formula>
    </cfRule>
  </conditionalFormatting>
  <conditionalFormatting sqref="E41:E45">
    <cfRule type="cellIs" dxfId="105" priority="2" operator="equal">
      <formula>0</formula>
    </cfRule>
  </conditionalFormatting>
  <conditionalFormatting sqref="E51:E53">
    <cfRule type="cellIs" dxfId="104" priority="3" operator="equal">
      <formula>0</formula>
    </cfRule>
  </conditionalFormatting>
  <conditionalFormatting sqref="E58 E60:E67">
    <cfRule type="cellIs" dxfId="103" priority="4" operator="equal">
      <formula>0</formula>
    </cfRule>
  </conditionalFormatting>
  <conditionalFormatting sqref="E73:E74 E76:E80">
    <cfRule type="cellIs" dxfId="102" priority="5" operator="equal">
      <formula>0</formula>
    </cfRule>
  </conditionalFormatting>
  <conditionalFormatting sqref="E86:E88">
    <cfRule type="cellIs" dxfId="101" priority="6" operator="equal">
      <formula>0</formula>
    </cfRule>
  </conditionalFormatting>
  <conditionalFormatting sqref="E93:E104">
    <cfRule type="cellIs" dxfId="100" priority="7" operator="equal">
      <formula>0</formula>
    </cfRule>
  </conditionalFormatting>
  <conditionalFormatting sqref="E109:E116">
    <cfRule type="cellIs" dxfId="99" priority="8" operator="equal">
      <formula>0</formula>
    </cfRule>
  </conditionalFormatting>
  <conditionalFormatting sqref="E121:E126">
    <cfRule type="cellIs" dxfId="98" priority="9" operator="equal">
      <formula>0</formula>
    </cfRule>
  </conditionalFormatting>
  <conditionalFormatting sqref="E132:E139">
    <cfRule type="cellIs" dxfId="97" priority="10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3" manualBreakCount="3">
    <brk id="48" max="5" man="1"/>
    <brk id="91" max="5" man="1"/>
    <brk id="12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FCA61-76A0-441A-9827-8448EE61D637}">
  <sheetPr>
    <pageSetUpPr fitToPage="1"/>
  </sheetPr>
  <dimension ref="A1:J248"/>
  <sheetViews>
    <sheetView tabSelected="1" topLeftCell="A37" zoomScaleNormal="100" zoomScaleSheetLayoutView="115" workbookViewId="0">
      <selection activeCell="E8" sqref="E8:F8"/>
    </sheetView>
  </sheetViews>
  <sheetFormatPr baseColWidth="10" defaultRowHeight="15" x14ac:dyDescent="0.25"/>
  <cols>
    <col min="1" max="1" width="7.7109375" style="72" customWidth="1"/>
    <col min="2" max="2" width="46.7109375" style="42" customWidth="1"/>
    <col min="3" max="3" width="4.7109375" style="1" customWidth="1"/>
    <col min="4" max="4" width="11.7109375" style="63" customWidth="1"/>
    <col min="5" max="5" width="12.7109375" style="100" customWidth="1"/>
    <col min="6" max="6" width="17.7109375" style="101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2.25" customHeight="1" thickTop="1" thickBot="1" x14ac:dyDescent="0.3">
      <c r="A3" s="134" t="s">
        <v>150</v>
      </c>
      <c r="B3" s="135"/>
      <c r="C3" s="135"/>
      <c r="D3" s="135"/>
      <c r="E3" s="135"/>
      <c r="F3" s="136"/>
    </row>
    <row r="4" spans="1:10" ht="31.5" customHeight="1" thickTop="1" thickBot="1" x14ac:dyDescent="0.3">
      <c r="A4" s="137" t="s">
        <v>2</v>
      </c>
      <c r="B4" s="138"/>
      <c r="C4" s="138"/>
      <c r="D4" s="138"/>
      <c r="E4" s="138"/>
      <c r="F4" s="139"/>
      <c r="G4" s="4"/>
      <c r="H4" s="4"/>
      <c r="I4" s="4"/>
      <c r="J4" s="4"/>
    </row>
    <row r="5" spans="1:10" ht="24.9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102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76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78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27"/>
    </row>
    <row r="11" spans="1:10" s="4" customFormat="1" x14ac:dyDescent="0.25">
      <c r="A11" s="20"/>
      <c r="B11" s="24"/>
      <c r="C11" s="28"/>
      <c r="D11" s="29"/>
      <c r="E11" s="79"/>
      <c r="F11" s="80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82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1"/>
    </row>
    <row r="32" spans="1:6" s="4" customFormat="1" ht="16.5" thickTop="1" thickBot="1" x14ac:dyDescent="0.3">
      <c r="A32" s="10"/>
      <c r="B32" s="42"/>
      <c r="C32" s="12"/>
      <c r="D32" s="13"/>
      <c r="E32" s="83"/>
      <c r="F32" s="78"/>
    </row>
    <row r="33" spans="1:7" s="4" customFormat="1" ht="15.75" customHeight="1" thickTop="1" x14ac:dyDescent="0.25">
      <c r="A33" s="10"/>
      <c r="B33" s="126" t="s">
        <v>42</v>
      </c>
      <c r="C33" s="12"/>
      <c r="D33" s="17"/>
      <c r="E33" s="84"/>
      <c r="F33" s="78"/>
    </row>
    <row r="34" spans="1:7" s="4" customFormat="1" x14ac:dyDescent="0.25">
      <c r="A34" s="10"/>
      <c r="B34" s="127"/>
      <c r="C34" s="12"/>
      <c r="D34" s="17"/>
      <c r="E34" s="84"/>
      <c r="F34" s="78"/>
    </row>
    <row r="35" spans="1:7" s="4" customFormat="1" x14ac:dyDescent="0.25">
      <c r="A35" s="10"/>
      <c r="B35" s="127"/>
      <c r="C35" s="12"/>
      <c r="D35" s="17"/>
      <c r="E35" s="84"/>
      <c r="F35" s="78"/>
    </row>
    <row r="36" spans="1:7" s="4" customFormat="1" x14ac:dyDescent="0.25">
      <c r="A36" s="10" t="s">
        <v>9</v>
      </c>
      <c r="B36" s="127"/>
      <c r="C36" s="12"/>
      <c r="D36" s="17"/>
      <c r="E36" s="84"/>
      <c r="F36" s="78"/>
    </row>
    <row r="37" spans="1:7" s="4" customFormat="1" ht="15.75" thickBot="1" x14ac:dyDescent="0.3">
      <c r="A37" s="10"/>
      <c r="B37" s="128"/>
      <c r="C37" s="12"/>
      <c r="D37" s="17"/>
      <c r="E37" s="84"/>
      <c r="F37" s="78"/>
    </row>
    <row r="38" spans="1:7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7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</row>
    <row r="40" spans="1:7" s="4" customFormat="1" ht="12" customHeight="1" x14ac:dyDescent="0.25">
      <c r="A40" s="20">
        <v>6.2050000000000001</v>
      </c>
      <c r="B40" s="40" t="s">
        <v>83</v>
      </c>
      <c r="C40" s="22" t="s">
        <v>45</v>
      </c>
      <c r="D40" s="17">
        <v>2</v>
      </c>
      <c r="E40" s="26"/>
      <c r="F40" s="46"/>
      <c r="G40" s="109"/>
    </row>
    <row r="41" spans="1:7" s="4" customFormat="1" ht="12" customHeight="1" thickBot="1" x14ac:dyDescent="0.3">
      <c r="A41" s="10" t="s">
        <v>9</v>
      </c>
      <c r="B41" s="47"/>
      <c r="C41" s="22"/>
      <c r="D41" s="36"/>
      <c r="E41" s="37"/>
      <c r="F41" s="46"/>
    </row>
    <row r="42" spans="1:7" s="4" customFormat="1" ht="33.950000000000003" customHeight="1" thickTop="1" thickBot="1" x14ac:dyDescent="0.3">
      <c r="A42" s="10"/>
      <c r="B42" s="11"/>
      <c r="C42" s="120" t="str">
        <f>+B39</f>
        <v>DÉPOSE DES INSTALLATIONS DE PLOMBERIE EXISTANTES</v>
      </c>
      <c r="D42" s="121"/>
      <c r="E42" s="122"/>
      <c r="F42" s="48"/>
    </row>
    <row r="43" spans="1:7" s="4" customFormat="1" ht="15" customHeight="1" thickTop="1" x14ac:dyDescent="0.25">
      <c r="A43" s="16"/>
      <c r="B43" s="11"/>
      <c r="C43" s="12"/>
      <c r="D43" s="13"/>
      <c r="E43" s="83"/>
      <c r="F43" s="78"/>
    </row>
    <row r="44" spans="1:7" s="4" customFormat="1" x14ac:dyDescent="0.25">
      <c r="A44" s="16">
        <v>6.4</v>
      </c>
      <c r="B44" s="45" t="s">
        <v>52</v>
      </c>
      <c r="C44" s="12"/>
      <c r="D44" s="17"/>
      <c r="E44" s="44"/>
      <c r="F44" s="19"/>
    </row>
    <row r="45" spans="1:7" s="4" customFormat="1" ht="12" customHeight="1" x14ac:dyDescent="0.25">
      <c r="A45" s="20">
        <v>6.4029999999999996</v>
      </c>
      <c r="B45" s="40" t="s">
        <v>54</v>
      </c>
      <c r="C45" s="22"/>
      <c r="D45" s="17"/>
      <c r="E45" s="18"/>
      <c r="F45" s="46"/>
    </row>
    <row r="46" spans="1:7" s="4" customFormat="1" ht="12" customHeight="1" x14ac:dyDescent="0.25">
      <c r="A46" s="20">
        <v>6.4029999999999996</v>
      </c>
      <c r="B46" s="40" t="s">
        <v>55</v>
      </c>
      <c r="C46" s="22" t="s">
        <v>50</v>
      </c>
      <c r="D46" s="17">
        <v>50</v>
      </c>
      <c r="E46" s="26"/>
      <c r="F46" s="46"/>
    </row>
    <row r="47" spans="1:7" s="4" customFormat="1" ht="12" customHeight="1" x14ac:dyDescent="0.25">
      <c r="A47" s="20">
        <v>6.4039999999999999</v>
      </c>
      <c r="B47" s="40" t="s">
        <v>85</v>
      </c>
      <c r="C47" s="22" t="s">
        <v>3</v>
      </c>
      <c r="D47" s="17">
        <v>2</v>
      </c>
      <c r="E47" s="26"/>
      <c r="F47" s="46"/>
    </row>
    <row r="48" spans="1:7" s="4" customFormat="1" ht="12" customHeight="1" x14ac:dyDescent="0.25">
      <c r="A48" s="20">
        <v>6.4059999999999997</v>
      </c>
      <c r="B48" s="40" t="s">
        <v>86</v>
      </c>
      <c r="C48" s="22" t="s">
        <v>3</v>
      </c>
      <c r="D48" s="17">
        <v>1</v>
      </c>
      <c r="E48" s="26"/>
      <c r="F48" s="46"/>
    </row>
    <row r="49" spans="1:6" s="4" customFormat="1" ht="12" customHeight="1" thickBot="1" x14ac:dyDescent="0.3">
      <c r="A49" s="10" t="s">
        <v>9</v>
      </c>
      <c r="B49" s="47"/>
      <c r="C49" s="22"/>
      <c r="D49" s="36"/>
      <c r="E49" s="37"/>
      <c r="F49" s="46"/>
    </row>
    <row r="50" spans="1:6" s="4" customFormat="1" ht="16.5" thickTop="1" thickBot="1" x14ac:dyDescent="0.3">
      <c r="A50" s="10"/>
      <c r="B50" s="11"/>
      <c r="C50" s="120" t="str">
        <f>+B44</f>
        <v>DISTRIBUTION</v>
      </c>
      <c r="D50" s="121"/>
      <c r="E50" s="122"/>
      <c r="F50" s="48"/>
    </row>
    <row r="51" spans="1:6" s="4" customFormat="1" ht="15" customHeight="1" thickTop="1" thickBot="1" x14ac:dyDescent="0.3">
      <c r="A51" s="49"/>
      <c r="B51" s="50"/>
      <c r="C51" s="51"/>
      <c r="D51" s="52"/>
      <c r="E51" s="104"/>
      <c r="F51" s="86"/>
    </row>
    <row r="52" spans="1:6" s="4" customFormat="1" ht="15.75" thickTop="1" x14ac:dyDescent="0.25">
      <c r="A52" s="55">
        <v>6.5</v>
      </c>
      <c r="B52" s="45" t="s">
        <v>57</v>
      </c>
      <c r="C52" s="56"/>
      <c r="D52" s="57"/>
      <c r="E52" s="58"/>
      <c r="F52" s="59"/>
    </row>
    <row r="53" spans="1:6" s="4" customFormat="1" ht="12" customHeight="1" x14ac:dyDescent="0.25">
      <c r="A53" s="20">
        <v>6.5010000000000003</v>
      </c>
      <c r="B53" s="40" t="s">
        <v>58</v>
      </c>
      <c r="C53" s="22"/>
      <c r="D53" s="17"/>
      <c r="E53" s="18"/>
      <c r="F53" s="46"/>
    </row>
    <row r="54" spans="1:6" s="4" customFormat="1" ht="12" customHeight="1" x14ac:dyDescent="0.25">
      <c r="A54" s="20">
        <v>6.5010000000000003</v>
      </c>
      <c r="B54" s="40" t="s">
        <v>59</v>
      </c>
      <c r="C54" s="22" t="s">
        <v>50</v>
      </c>
      <c r="D54" s="17">
        <v>4</v>
      </c>
      <c r="E54" s="26"/>
      <c r="F54" s="46"/>
    </row>
    <row r="55" spans="1:6" s="4" customFormat="1" ht="12" customHeight="1" thickBot="1" x14ac:dyDescent="0.3">
      <c r="A55" s="10" t="s">
        <v>9</v>
      </c>
      <c r="B55" s="47"/>
      <c r="C55" s="22"/>
      <c r="D55" s="36"/>
      <c r="E55" s="37"/>
      <c r="F55" s="46"/>
    </row>
    <row r="56" spans="1:6" s="4" customFormat="1" ht="16.5" thickTop="1" thickBot="1" x14ac:dyDescent="0.3">
      <c r="A56" s="10"/>
      <c r="B56" s="11"/>
      <c r="C56" s="120" t="str">
        <f>+B52</f>
        <v>EVACUATION</v>
      </c>
      <c r="D56" s="121"/>
      <c r="E56" s="122"/>
      <c r="F56" s="48"/>
    </row>
    <row r="57" spans="1:6" s="4" customFormat="1" ht="15" customHeight="1" thickTop="1" x14ac:dyDescent="0.25">
      <c r="A57" s="16"/>
      <c r="B57" s="11"/>
      <c r="C57" s="12"/>
      <c r="D57" s="13"/>
      <c r="E57" s="75"/>
      <c r="F57" s="78"/>
    </row>
    <row r="58" spans="1:6" s="4" customFormat="1" x14ac:dyDescent="0.25">
      <c r="A58" s="16">
        <v>6.7</v>
      </c>
      <c r="B58" s="45" t="s">
        <v>64</v>
      </c>
      <c r="C58" s="12"/>
      <c r="D58" s="17"/>
      <c r="E58" s="44"/>
      <c r="F58" s="19"/>
    </row>
    <row r="59" spans="1:6" s="4" customFormat="1" ht="12" customHeight="1" x14ac:dyDescent="0.25">
      <c r="A59" s="20">
        <v>6.7009999999999996</v>
      </c>
      <c r="B59" s="40" t="s">
        <v>93</v>
      </c>
      <c r="C59" s="22" t="s">
        <v>3</v>
      </c>
      <c r="D59" s="17">
        <v>2</v>
      </c>
      <c r="E59" s="26"/>
      <c r="F59" s="46"/>
    </row>
    <row r="60" spans="1:6" s="4" customFormat="1" ht="12" customHeight="1" thickBot="1" x14ac:dyDescent="0.3">
      <c r="A60" s="10" t="s">
        <v>9</v>
      </c>
      <c r="B60" s="47"/>
      <c r="C60" s="22"/>
      <c r="D60" s="36"/>
      <c r="E60" s="37"/>
      <c r="F60" s="46"/>
    </row>
    <row r="61" spans="1:6" s="4" customFormat="1" ht="33.950000000000003" customHeight="1" thickTop="1" thickBot="1" x14ac:dyDescent="0.3">
      <c r="A61" s="10"/>
      <c r="B61" s="11"/>
      <c r="C61" s="120" t="str">
        <f>+B58</f>
        <v>APPAREIL SANITAIRES ET ACCESSOIRES</v>
      </c>
      <c r="D61" s="121"/>
      <c r="E61" s="122"/>
      <c r="F61" s="48"/>
    </row>
    <row r="62" spans="1:6" s="4" customFormat="1" ht="15" customHeight="1" thickTop="1" thickBot="1" x14ac:dyDescent="0.3">
      <c r="A62" s="49"/>
      <c r="B62" s="50"/>
      <c r="C62" s="51"/>
      <c r="D62" s="52"/>
      <c r="E62" s="104"/>
      <c r="F62" s="86"/>
    </row>
    <row r="63" spans="1:6" s="62" customFormat="1" ht="27.75" customHeight="1" thickTop="1" thickBot="1" x14ac:dyDescent="0.3">
      <c r="A63" s="123" t="s">
        <v>4</v>
      </c>
      <c r="B63" s="124"/>
      <c r="C63" s="124"/>
      <c r="D63" s="124"/>
      <c r="E63" s="125"/>
      <c r="F63" s="61"/>
    </row>
    <row r="64" spans="1:6" s="4" customFormat="1" ht="15.75" thickTop="1" x14ac:dyDescent="0.25">
      <c r="A64" s="42"/>
      <c r="B64" s="42"/>
      <c r="C64" s="1"/>
      <c r="D64" s="63"/>
      <c r="E64" s="64"/>
      <c r="F64" s="65"/>
    </row>
    <row r="65" spans="1:9" s="4" customFormat="1" x14ac:dyDescent="0.25">
      <c r="A65" s="42"/>
      <c r="B65" s="42"/>
      <c r="C65" s="1"/>
      <c r="D65" s="63"/>
      <c r="E65" s="64"/>
      <c r="F65" s="65"/>
    </row>
    <row r="66" spans="1:9" x14ac:dyDescent="0.25">
      <c r="A66" s="2" t="s">
        <v>10</v>
      </c>
      <c r="B66" s="2"/>
      <c r="C66" s="66"/>
      <c r="D66" s="67"/>
      <c r="E66" s="68"/>
      <c r="F66" s="69"/>
      <c r="G66" s="4"/>
      <c r="H66" s="70"/>
      <c r="I66" s="71"/>
    </row>
    <row r="67" spans="1:9" s="4" customFormat="1" x14ac:dyDescent="0.25">
      <c r="A67" s="42"/>
      <c r="B67" s="42"/>
      <c r="C67" s="1"/>
      <c r="D67" s="63"/>
      <c r="E67" s="64"/>
      <c r="F67" s="65"/>
    </row>
    <row r="68" spans="1:9" s="4" customFormat="1" x14ac:dyDescent="0.25">
      <c r="A68" s="42"/>
      <c r="B68" s="42"/>
      <c r="C68" s="1"/>
      <c r="D68" s="63"/>
      <c r="E68" s="64"/>
      <c r="F68" s="65"/>
    </row>
    <row r="69" spans="1:9" s="4" customFormat="1" x14ac:dyDescent="0.25">
      <c r="A69" s="42"/>
      <c r="B69" s="42"/>
      <c r="C69" s="1"/>
      <c r="D69" s="63"/>
      <c r="E69" s="64"/>
      <c r="F69" s="65"/>
    </row>
    <row r="70" spans="1:9" x14ac:dyDescent="0.25">
      <c r="E70" s="73"/>
      <c r="F70" s="74"/>
    </row>
    <row r="71" spans="1:9" x14ac:dyDescent="0.25">
      <c r="E71" s="73"/>
      <c r="F71" s="74"/>
    </row>
    <row r="72" spans="1:9" x14ac:dyDescent="0.25">
      <c r="E72" s="73"/>
      <c r="F72" s="74"/>
    </row>
    <row r="73" spans="1:9" x14ac:dyDescent="0.25">
      <c r="E73" s="73"/>
      <c r="F73" s="74"/>
    </row>
    <row r="74" spans="1:9" x14ac:dyDescent="0.25">
      <c r="E74" s="73"/>
      <c r="F74" s="74"/>
    </row>
    <row r="75" spans="1:9" x14ac:dyDescent="0.25">
      <c r="E75" s="73"/>
      <c r="F75" s="74"/>
    </row>
    <row r="76" spans="1:9" x14ac:dyDescent="0.25">
      <c r="E76" s="73"/>
      <c r="F76" s="74"/>
    </row>
    <row r="77" spans="1:9" x14ac:dyDescent="0.25">
      <c r="E77" s="73"/>
      <c r="F77" s="74"/>
    </row>
    <row r="78" spans="1:9" x14ac:dyDescent="0.25">
      <c r="E78" s="73"/>
      <c r="F78" s="74"/>
    </row>
    <row r="79" spans="1:9" x14ac:dyDescent="0.25">
      <c r="E79" s="73"/>
      <c r="F79" s="74"/>
    </row>
    <row r="80" spans="1:9" x14ac:dyDescent="0.25">
      <c r="E80" s="73"/>
      <c r="F80" s="74"/>
    </row>
    <row r="81" spans="5:6" x14ac:dyDescent="0.25">
      <c r="E81" s="73"/>
      <c r="F81" s="74"/>
    </row>
    <row r="82" spans="5:6" x14ac:dyDescent="0.25">
      <c r="E82" s="73"/>
      <c r="F82" s="74"/>
    </row>
    <row r="83" spans="5:6" x14ac:dyDescent="0.25">
      <c r="E83" s="73"/>
      <c r="F83" s="74"/>
    </row>
    <row r="84" spans="5:6" x14ac:dyDescent="0.25">
      <c r="E84" s="73"/>
      <c r="F84" s="74"/>
    </row>
    <row r="85" spans="5:6" x14ac:dyDescent="0.25">
      <c r="E85" s="73"/>
      <c r="F85" s="74"/>
    </row>
    <row r="86" spans="5:6" x14ac:dyDescent="0.25">
      <c r="E86" s="73"/>
      <c r="F86" s="74"/>
    </row>
    <row r="87" spans="5:6" x14ac:dyDescent="0.25">
      <c r="E87" s="73"/>
      <c r="F87" s="74"/>
    </row>
    <row r="88" spans="5:6" x14ac:dyDescent="0.25">
      <c r="E88" s="73"/>
      <c r="F88" s="74"/>
    </row>
    <row r="89" spans="5:6" x14ac:dyDescent="0.25">
      <c r="E89" s="73"/>
      <c r="F89" s="74"/>
    </row>
    <row r="90" spans="5:6" x14ac:dyDescent="0.25">
      <c r="E90" s="73"/>
      <c r="F90" s="74"/>
    </row>
    <row r="91" spans="5:6" x14ac:dyDescent="0.25">
      <c r="E91" s="73"/>
      <c r="F91" s="74"/>
    </row>
    <row r="92" spans="5:6" x14ac:dyDescent="0.25">
      <c r="E92" s="73"/>
      <c r="F92" s="74"/>
    </row>
    <row r="93" spans="5:6" x14ac:dyDescent="0.25">
      <c r="E93" s="73"/>
      <c r="F93" s="74"/>
    </row>
    <row r="94" spans="5:6" x14ac:dyDescent="0.25">
      <c r="E94" s="73"/>
      <c r="F94" s="74"/>
    </row>
    <row r="95" spans="5:6" x14ac:dyDescent="0.25">
      <c r="E95" s="73"/>
      <c r="F95" s="74"/>
    </row>
    <row r="96" spans="5:6" x14ac:dyDescent="0.25">
      <c r="E96" s="73"/>
      <c r="F96" s="74"/>
    </row>
    <row r="97" spans="5:6" x14ac:dyDescent="0.25">
      <c r="E97" s="73"/>
      <c r="F97" s="74"/>
    </row>
    <row r="98" spans="5:6" x14ac:dyDescent="0.25">
      <c r="E98" s="73"/>
      <c r="F98" s="74"/>
    </row>
    <row r="99" spans="5:6" x14ac:dyDescent="0.25">
      <c r="E99" s="73"/>
      <c r="F99" s="74"/>
    </row>
    <row r="100" spans="5:6" x14ac:dyDescent="0.25">
      <c r="E100" s="73"/>
      <c r="F100" s="74"/>
    </row>
    <row r="101" spans="5:6" x14ac:dyDescent="0.25">
      <c r="E101" s="73"/>
      <c r="F101" s="74"/>
    </row>
    <row r="102" spans="5:6" x14ac:dyDescent="0.25">
      <c r="E102" s="73"/>
      <c r="F102" s="74"/>
    </row>
    <row r="103" spans="5:6" x14ac:dyDescent="0.25">
      <c r="E103" s="73"/>
      <c r="F103" s="74"/>
    </row>
    <row r="104" spans="5:6" x14ac:dyDescent="0.25">
      <c r="E104" s="73"/>
      <c r="F104" s="74"/>
    </row>
    <row r="105" spans="5:6" x14ac:dyDescent="0.25">
      <c r="E105" s="73"/>
      <c r="F105" s="74"/>
    </row>
    <row r="106" spans="5:6" x14ac:dyDescent="0.25">
      <c r="E106" s="73"/>
      <c r="F106" s="74"/>
    </row>
    <row r="107" spans="5:6" x14ac:dyDescent="0.25">
      <c r="E107" s="73"/>
      <c r="F107" s="74"/>
    </row>
    <row r="108" spans="5:6" x14ac:dyDescent="0.25">
      <c r="E108" s="73"/>
      <c r="F108" s="74"/>
    </row>
    <row r="109" spans="5:6" x14ac:dyDescent="0.25">
      <c r="E109" s="73"/>
      <c r="F109" s="74"/>
    </row>
    <row r="110" spans="5:6" x14ac:dyDescent="0.25">
      <c r="E110" s="73"/>
      <c r="F110" s="74"/>
    </row>
    <row r="111" spans="5:6" x14ac:dyDescent="0.25">
      <c r="E111" s="73"/>
      <c r="F111" s="74"/>
    </row>
    <row r="112" spans="5:6" x14ac:dyDescent="0.25">
      <c r="E112" s="73"/>
      <c r="F112" s="74"/>
    </row>
    <row r="113" spans="5:6" x14ac:dyDescent="0.25">
      <c r="E113" s="73"/>
      <c r="F113" s="74"/>
    </row>
    <row r="114" spans="5:6" x14ac:dyDescent="0.25">
      <c r="E114" s="73"/>
      <c r="F114" s="74"/>
    </row>
    <row r="115" spans="5:6" x14ac:dyDescent="0.25">
      <c r="E115" s="73"/>
      <c r="F115" s="74"/>
    </row>
    <row r="116" spans="5:6" x14ac:dyDescent="0.25">
      <c r="E116" s="73"/>
      <c r="F116" s="74"/>
    </row>
    <row r="117" spans="5:6" x14ac:dyDescent="0.25">
      <c r="E117" s="73"/>
      <c r="F117" s="74"/>
    </row>
    <row r="118" spans="5:6" x14ac:dyDescent="0.25">
      <c r="E118" s="73"/>
      <c r="F118" s="74"/>
    </row>
    <row r="119" spans="5:6" x14ac:dyDescent="0.25">
      <c r="E119" s="73"/>
      <c r="F119" s="74"/>
    </row>
    <row r="120" spans="5:6" x14ac:dyDescent="0.25">
      <c r="E120" s="73"/>
      <c r="F120" s="74"/>
    </row>
    <row r="121" spans="5:6" x14ac:dyDescent="0.25">
      <c r="E121" s="73"/>
      <c r="F121" s="74"/>
    </row>
    <row r="122" spans="5:6" x14ac:dyDescent="0.25">
      <c r="E122" s="73"/>
      <c r="F122" s="74"/>
    </row>
    <row r="123" spans="5:6" x14ac:dyDescent="0.25">
      <c r="E123" s="73"/>
      <c r="F123" s="74"/>
    </row>
    <row r="124" spans="5:6" x14ac:dyDescent="0.25">
      <c r="E124" s="73"/>
      <c r="F124" s="74"/>
    </row>
    <row r="125" spans="5:6" x14ac:dyDescent="0.25">
      <c r="E125" s="73"/>
      <c r="F125" s="74"/>
    </row>
    <row r="126" spans="5:6" x14ac:dyDescent="0.25">
      <c r="E126" s="73"/>
      <c r="F126" s="74"/>
    </row>
    <row r="127" spans="5:6" x14ac:dyDescent="0.25">
      <c r="E127" s="73"/>
      <c r="F127" s="74"/>
    </row>
    <row r="128" spans="5:6" x14ac:dyDescent="0.25">
      <c r="E128" s="73"/>
      <c r="F128" s="74"/>
    </row>
    <row r="129" spans="5:6" x14ac:dyDescent="0.25">
      <c r="E129" s="73"/>
      <c r="F129" s="74"/>
    </row>
    <row r="130" spans="5:6" x14ac:dyDescent="0.25">
      <c r="E130" s="73"/>
      <c r="F130" s="74"/>
    </row>
    <row r="131" spans="5:6" x14ac:dyDescent="0.25">
      <c r="E131" s="73"/>
      <c r="F131" s="74"/>
    </row>
    <row r="132" spans="5:6" x14ac:dyDescent="0.25">
      <c r="E132" s="73"/>
      <c r="F132" s="74"/>
    </row>
    <row r="133" spans="5:6" x14ac:dyDescent="0.25">
      <c r="E133" s="73"/>
      <c r="F133" s="74"/>
    </row>
    <row r="134" spans="5:6" x14ac:dyDescent="0.25">
      <c r="E134" s="73"/>
      <c r="F134" s="74"/>
    </row>
    <row r="135" spans="5:6" x14ac:dyDescent="0.25">
      <c r="E135" s="73"/>
      <c r="F135" s="74"/>
    </row>
    <row r="136" spans="5:6" x14ac:dyDescent="0.25">
      <c r="E136" s="73"/>
      <c r="F136" s="74"/>
    </row>
    <row r="137" spans="5:6" x14ac:dyDescent="0.25">
      <c r="E137" s="73"/>
      <c r="F137" s="74"/>
    </row>
    <row r="138" spans="5:6" x14ac:dyDescent="0.25">
      <c r="E138" s="73"/>
      <c r="F138" s="74"/>
    </row>
    <row r="139" spans="5:6" x14ac:dyDescent="0.25">
      <c r="E139" s="73"/>
      <c r="F139" s="74"/>
    </row>
    <row r="140" spans="5:6" x14ac:dyDescent="0.25">
      <c r="E140" s="73"/>
      <c r="F140" s="74"/>
    </row>
    <row r="141" spans="5:6" x14ac:dyDescent="0.25">
      <c r="E141" s="73"/>
      <c r="F141" s="74"/>
    </row>
    <row r="142" spans="5:6" x14ac:dyDescent="0.25">
      <c r="E142" s="73"/>
      <c r="F142" s="74"/>
    </row>
    <row r="143" spans="5:6" x14ac:dyDescent="0.25">
      <c r="E143" s="73"/>
      <c r="F143" s="74"/>
    </row>
    <row r="144" spans="5:6" x14ac:dyDescent="0.25">
      <c r="E144" s="73"/>
      <c r="F144" s="74"/>
    </row>
    <row r="145" spans="5:6" x14ac:dyDescent="0.25">
      <c r="E145" s="73"/>
      <c r="F145" s="74"/>
    </row>
    <row r="146" spans="5:6" x14ac:dyDescent="0.25">
      <c r="E146" s="73"/>
      <c r="F146" s="74"/>
    </row>
    <row r="147" spans="5:6" x14ac:dyDescent="0.25">
      <c r="E147" s="73"/>
      <c r="F147" s="74"/>
    </row>
    <row r="148" spans="5:6" x14ac:dyDescent="0.25">
      <c r="E148" s="73"/>
      <c r="F148" s="74"/>
    </row>
    <row r="149" spans="5:6" x14ac:dyDescent="0.25">
      <c r="E149" s="73"/>
      <c r="F149" s="74"/>
    </row>
    <row r="150" spans="5:6" x14ac:dyDescent="0.25">
      <c r="E150" s="73"/>
      <c r="F150" s="74"/>
    </row>
    <row r="151" spans="5:6" x14ac:dyDescent="0.25">
      <c r="E151" s="73"/>
      <c r="F151" s="74"/>
    </row>
    <row r="152" spans="5:6" x14ac:dyDescent="0.25">
      <c r="E152" s="73"/>
      <c r="F152" s="74"/>
    </row>
    <row r="153" spans="5:6" x14ac:dyDescent="0.25">
      <c r="E153" s="73"/>
      <c r="F153" s="74"/>
    </row>
    <row r="154" spans="5:6" x14ac:dyDescent="0.25">
      <c r="E154" s="73"/>
      <c r="F154" s="74"/>
    </row>
    <row r="155" spans="5:6" x14ac:dyDescent="0.25">
      <c r="E155" s="73"/>
      <c r="F155" s="74"/>
    </row>
    <row r="156" spans="5:6" x14ac:dyDescent="0.25">
      <c r="E156" s="73"/>
      <c r="F156" s="74"/>
    </row>
    <row r="157" spans="5:6" x14ac:dyDescent="0.25">
      <c r="E157" s="73"/>
      <c r="F157" s="74"/>
    </row>
    <row r="158" spans="5:6" x14ac:dyDescent="0.25">
      <c r="E158" s="73"/>
      <c r="F158" s="74"/>
    </row>
    <row r="159" spans="5:6" x14ac:dyDescent="0.25">
      <c r="E159" s="73"/>
      <c r="F159" s="74"/>
    </row>
    <row r="160" spans="5:6" x14ac:dyDescent="0.25">
      <c r="E160" s="73"/>
      <c r="F160" s="74"/>
    </row>
    <row r="161" spans="5:6" x14ac:dyDescent="0.25">
      <c r="E161" s="73"/>
      <c r="F161" s="74"/>
    </row>
    <row r="162" spans="5:6" x14ac:dyDescent="0.25">
      <c r="E162" s="73"/>
      <c r="F162" s="74"/>
    </row>
    <row r="163" spans="5:6" x14ac:dyDescent="0.25">
      <c r="E163" s="73"/>
      <c r="F163" s="74"/>
    </row>
    <row r="164" spans="5:6" x14ac:dyDescent="0.25">
      <c r="E164" s="73"/>
      <c r="F164" s="74"/>
    </row>
    <row r="165" spans="5:6" x14ac:dyDescent="0.25">
      <c r="E165" s="73"/>
      <c r="F165" s="74"/>
    </row>
    <row r="166" spans="5:6" x14ac:dyDescent="0.25">
      <c r="E166" s="73"/>
      <c r="F166" s="74"/>
    </row>
    <row r="167" spans="5:6" x14ac:dyDescent="0.25">
      <c r="E167" s="73"/>
      <c r="F167" s="74"/>
    </row>
    <row r="168" spans="5:6" x14ac:dyDescent="0.25">
      <c r="E168" s="73"/>
      <c r="F168" s="74"/>
    </row>
    <row r="169" spans="5:6" x14ac:dyDescent="0.25">
      <c r="E169" s="73"/>
      <c r="F169" s="74"/>
    </row>
    <row r="170" spans="5:6" x14ac:dyDescent="0.25">
      <c r="E170" s="73"/>
      <c r="F170" s="74"/>
    </row>
    <row r="171" spans="5:6" x14ac:dyDescent="0.25">
      <c r="E171" s="73"/>
      <c r="F171" s="74"/>
    </row>
    <row r="172" spans="5:6" x14ac:dyDescent="0.25">
      <c r="E172" s="73"/>
      <c r="F172" s="74"/>
    </row>
    <row r="173" spans="5:6" x14ac:dyDescent="0.25">
      <c r="E173" s="73"/>
      <c r="F173" s="74"/>
    </row>
    <row r="174" spans="5:6" x14ac:dyDescent="0.25">
      <c r="E174" s="73"/>
      <c r="F174" s="74"/>
    </row>
    <row r="175" spans="5:6" x14ac:dyDescent="0.25">
      <c r="E175" s="73"/>
      <c r="F175" s="74"/>
    </row>
    <row r="176" spans="5:6" x14ac:dyDescent="0.25">
      <c r="E176" s="73"/>
      <c r="F176" s="74"/>
    </row>
    <row r="177" spans="5:6" x14ac:dyDescent="0.25">
      <c r="E177" s="73"/>
      <c r="F177" s="74"/>
    </row>
    <row r="178" spans="5:6" x14ac:dyDescent="0.25">
      <c r="E178" s="73"/>
      <c r="F178" s="74"/>
    </row>
    <row r="179" spans="5:6" x14ac:dyDescent="0.25">
      <c r="E179" s="73"/>
      <c r="F179" s="74"/>
    </row>
    <row r="180" spans="5:6" x14ac:dyDescent="0.25">
      <c r="E180" s="73"/>
      <c r="F180" s="74"/>
    </row>
    <row r="181" spans="5:6" x14ac:dyDescent="0.25">
      <c r="E181" s="73"/>
      <c r="F181" s="74"/>
    </row>
    <row r="182" spans="5:6" x14ac:dyDescent="0.25">
      <c r="E182" s="73"/>
      <c r="F182" s="74"/>
    </row>
    <row r="183" spans="5:6" x14ac:dyDescent="0.25">
      <c r="E183" s="73"/>
      <c r="F183" s="74"/>
    </row>
    <row r="184" spans="5:6" x14ac:dyDescent="0.25">
      <c r="E184" s="73"/>
      <c r="F184" s="74"/>
    </row>
    <row r="185" spans="5:6" x14ac:dyDescent="0.25">
      <c r="E185" s="73"/>
      <c r="F185" s="74"/>
    </row>
    <row r="186" spans="5:6" x14ac:dyDescent="0.25">
      <c r="E186" s="73"/>
      <c r="F186" s="74"/>
    </row>
    <row r="187" spans="5:6" x14ac:dyDescent="0.25">
      <c r="E187" s="73"/>
      <c r="F187" s="74"/>
    </row>
    <row r="188" spans="5:6" x14ac:dyDescent="0.25">
      <c r="E188" s="73"/>
      <c r="F188" s="74"/>
    </row>
    <row r="189" spans="5:6" x14ac:dyDescent="0.25">
      <c r="E189" s="73"/>
      <c r="F189" s="74"/>
    </row>
    <row r="190" spans="5:6" x14ac:dyDescent="0.25">
      <c r="E190" s="73"/>
      <c r="F190" s="74"/>
    </row>
    <row r="191" spans="5:6" x14ac:dyDescent="0.25">
      <c r="E191" s="73"/>
      <c r="F191" s="74"/>
    </row>
    <row r="192" spans="5:6" x14ac:dyDescent="0.25">
      <c r="E192" s="73"/>
      <c r="F192" s="74"/>
    </row>
    <row r="193" spans="5:6" x14ac:dyDescent="0.25">
      <c r="E193" s="73"/>
      <c r="F193" s="74"/>
    </row>
    <row r="194" spans="5:6" x14ac:dyDescent="0.25">
      <c r="E194" s="73"/>
      <c r="F194" s="74"/>
    </row>
    <row r="195" spans="5:6" x14ac:dyDescent="0.25">
      <c r="E195" s="73"/>
      <c r="F195" s="74"/>
    </row>
    <row r="196" spans="5:6" x14ac:dyDescent="0.25">
      <c r="E196" s="73"/>
      <c r="F196" s="74"/>
    </row>
    <row r="197" spans="5:6" x14ac:dyDescent="0.25">
      <c r="E197" s="73"/>
      <c r="F197" s="74"/>
    </row>
    <row r="198" spans="5:6" x14ac:dyDescent="0.25">
      <c r="E198" s="73"/>
      <c r="F198" s="74"/>
    </row>
    <row r="199" spans="5:6" x14ac:dyDescent="0.25">
      <c r="E199" s="73"/>
      <c r="F199" s="74"/>
    </row>
    <row r="200" spans="5:6" x14ac:dyDescent="0.25">
      <c r="E200" s="73"/>
      <c r="F200" s="74"/>
    </row>
    <row r="201" spans="5:6" x14ac:dyDescent="0.25">
      <c r="E201" s="73"/>
      <c r="F201" s="74"/>
    </row>
    <row r="202" spans="5:6" x14ac:dyDescent="0.25">
      <c r="E202" s="73"/>
      <c r="F202" s="74"/>
    </row>
    <row r="203" spans="5:6" x14ac:dyDescent="0.25">
      <c r="E203" s="73"/>
      <c r="F203" s="74"/>
    </row>
    <row r="204" spans="5:6" x14ac:dyDescent="0.25">
      <c r="E204" s="73"/>
      <c r="F204" s="74"/>
    </row>
    <row r="205" spans="5:6" x14ac:dyDescent="0.25">
      <c r="E205" s="73"/>
      <c r="F205" s="74"/>
    </row>
    <row r="206" spans="5:6" x14ac:dyDescent="0.25">
      <c r="E206" s="73"/>
      <c r="F206" s="74"/>
    </row>
    <row r="207" spans="5:6" x14ac:dyDescent="0.25">
      <c r="E207" s="73"/>
      <c r="F207" s="74"/>
    </row>
    <row r="208" spans="5:6" x14ac:dyDescent="0.25">
      <c r="E208" s="73"/>
      <c r="F208" s="74"/>
    </row>
    <row r="209" spans="5:6" x14ac:dyDescent="0.25">
      <c r="E209" s="73"/>
      <c r="F209" s="74"/>
    </row>
    <row r="210" spans="5:6" x14ac:dyDescent="0.25">
      <c r="E210" s="73"/>
      <c r="F210" s="74"/>
    </row>
    <row r="211" spans="5:6" x14ac:dyDescent="0.25">
      <c r="E211" s="73"/>
      <c r="F211" s="74"/>
    </row>
    <row r="212" spans="5:6" x14ac:dyDescent="0.25">
      <c r="E212" s="73"/>
      <c r="F212" s="74"/>
    </row>
    <row r="213" spans="5:6" x14ac:dyDescent="0.25">
      <c r="E213" s="73"/>
      <c r="F213" s="74"/>
    </row>
    <row r="214" spans="5:6" x14ac:dyDescent="0.25">
      <c r="E214" s="73"/>
      <c r="F214" s="74"/>
    </row>
    <row r="215" spans="5:6" x14ac:dyDescent="0.25">
      <c r="E215" s="73"/>
      <c r="F215" s="74"/>
    </row>
    <row r="216" spans="5:6" x14ac:dyDescent="0.25">
      <c r="E216" s="73"/>
      <c r="F216" s="74"/>
    </row>
    <row r="217" spans="5:6" x14ac:dyDescent="0.25">
      <c r="E217" s="73"/>
      <c r="F217" s="74"/>
    </row>
    <row r="218" spans="5:6" x14ac:dyDescent="0.25">
      <c r="E218" s="73"/>
      <c r="F218" s="74"/>
    </row>
    <row r="219" spans="5:6" x14ac:dyDescent="0.25">
      <c r="E219" s="73"/>
      <c r="F219" s="74"/>
    </row>
    <row r="220" spans="5:6" x14ac:dyDescent="0.25">
      <c r="E220" s="73"/>
      <c r="F220" s="74"/>
    </row>
    <row r="221" spans="5:6" x14ac:dyDescent="0.25">
      <c r="E221" s="73"/>
      <c r="F221" s="74"/>
    </row>
    <row r="222" spans="5:6" x14ac:dyDescent="0.25">
      <c r="E222" s="73"/>
      <c r="F222" s="74"/>
    </row>
    <row r="223" spans="5:6" x14ac:dyDescent="0.25">
      <c r="E223" s="73"/>
      <c r="F223" s="74"/>
    </row>
    <row r="224" spans="5:6" x14ac:dyDescent="0.25">
      <c r="E224" s="73"/>
      <c r="F224" s="74"/>
    </row>
    <row r="225" spans="5:6" x14ac:dyDescent="0.25">
      <c r="E225" s="73"/>
      <c r="F225" s="74"/>
    </row>
    <row r="226" spans="5:6" x14ac:dyDescent="0.25">
      <c r="E226" s="73"/>
      <c r="F226" s="74"/>
    </row>
    <row r="227" spans="5:6" x14ac:dyDescent="0.25">
      <c r="E227" s="73"/>
      <c r="F227" s="74"/>
    </row>
    <row r="228" spans="5:6" x14ac:dyDescent="0.25">
      <c r="E228" s="73"/>
      <c r="F228" s="74"/>
    </row>
    <row r="229" spans="5:6" x14ac:dyDescent="0.25">
      <c r="E229" s="73"/>
      <c r="F229" s="74"/>
    </row>
    <row r="230" spans="5:6" x14ac:dyDescent="0.25">
      <c r="E230" s="73"/>
      <c r="F230" s="74"/>
    </row>
    <row r="231" spans="5:6" x14ac:dyDescent="0.25">
      <c r="E231" s="73"/>
      <c r="F231" s="74"/>
    </row>
    <row r="232" spans="5:6" x14ac:dyDescent="0.25">
      <c r="E232" s="73"/>
      <c r="F232" s="74"/>
    </row>
    <row r="233" spans="5:6" x14ac:dyDescent="0.25">
      <c r="E233" s="73"/>
      <c r="F233" s="74"/>
    </row>
    <row r="234" spans="5:6" x14ac:dyDescent="0.25">
      <c r="E234" s="73"/>
      <c r="F234" s="74"/>
    </row>
    <row r="235" spans="5:6" x14ac:dyDescent="0.25">
      <c r="E235" s="73"/>
      <c r="F235" s="74"/>
    </row>
    <row r="236" spans="5:6" x14ac:dyDescent="0.25">
      <c r="E236" s="73"/>
      <c r="F236" s="74"/>
    </row>
    <row r="237" spans="5:6" x14ac:dyDescent="0.25">
      <c r="E237" s="73"/>
      <c r="F237" s="74"/>
    </row>
    <row r="238" spans="5:6" x14ac:dyDescent="0.25">
      <c r="E238" s="73"/>
      <c r="F238" s="74"/>
    </row>
    <row r="239" spans="5:6" x14ac:dyDescent="0.25">
      <c r="E239" s="73"/>
      <c r="F239" s="74"/>
    </row>
    <row r="240" spans="5:6" x14ac:dyDescent="0.25">
      <c r="E240" s="73"/>
      <c r="F240" s="74"/>
    </row>
    <row r="241" spans="5:6" x14ac:dyDescent="0.25">
      <c r="E241" s="73"/>
      <c r="F241" s="74"/>
    </row>
    <row r="242" spans="5:6" x14ac:dyDescent="0.25">
      <c r="E242" s="73"/>
      <c r="F242" s="74"/>
    </row>
    <row r="243" spans="5:6" x14ac:dyDescent="0.25">
      <c r="E243" s="73"/>
      <c r="F243" s="74"/>
    </row>
    <row r="244" spans="5:6" x14ac:dyDescent="0.25">
      <c r="E244" s="73"/>
      <c r="F244" s="74"/>
    </row>
    <row r="245" spans="5:6" x14ac:dyDescent="0.25">
      <c r="E245" s="73"/>
      <c r="F245" s="74"/>
    </row>
    <row r="246" spans="5:6" x14ac:dyDescent="0.25">
      <c r="E246" s="73"/>
      <c r="F246" s="74"/>
    </row>
    <row r="247" spans="5:6" x14ac:dyDescent="0.25">
      <c r="E247" s="73"/>
      <c r="F247" s="74"/>
    </row>
    <row r="248" spans="5:6" x14ac:dyDescent="0.25">
      <c r="E248" s="73"/>
      <c r="F248" s="74"/>
    </row>
  </sheetData>
  <mergeCells count="13">
    <mergeCell ref="E9:F9"/>
    <mergeCell ref="A1:F1"/>
    <mergeCell ref="A2:F2"/>
    <mergeCell ref="A3:F3"/>
    <mergeCell ref="A4:F4"/>
    <mergeCell ref="E8:F8"/>
    <mergeCell ref="A63:E63"/>
    <mergeCell ref="C31:E31"/>
    <mergeCell ref="B33:B37"/>
    <mergeCell ref="C42:E42"/>
    <mergeCell ref="C50:E50"/>
    <mergeCell ref="C56:E56"/>
    <mergeCell ref="C61:E61"/>
  </mergeCells>
  <conditionalFormatting sqref="E10">
    <cfRule type="cellIs" dxfId="96" priority="1" operator="equal">
      <formula>0</formula>
    </cfRule>
  </conditionalFormatting>
  <conditionalFormatting sqref="E40">
    <cfRule type="cellIs" dxfId="95" priority="2" operator="equal">
      <formula>0</formula>
    </cfRule>
  </conditionalFormatting>
  <conditionalFormatting sqref="E46:E48">
    <cfRule type="cellIs" dxfId="94" priority="3" operator="equal">
      <formula>0</formula>
    </cfRule>
  </conditionalFormatting>
  <conditionalFormatting sqref="E54">
    <cfRule type="cellIs" dxfId="93" priority="4" operator="equal">
      <formula>0</formula>
    </cfRule>
  </conditionalFormatting>
  <conditionalFormatting sqref="E59">
    <cfRule type="cellIs" dxfId="92" priority="5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5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86E73-4E95-4DC8-B1DF-A598D36F12AC}">
  <sheetPr>
    <pageSetUpPr fitToPage="1"/>
  </sheetPr>
  <dimension ref="A1:J305"/>
  <sheetViews>
    <sheetView tabSelected="1" topLeftCell="A97" zoomScale="115" zoomScaleNormal="115" zoomScaleSheetLayoutView="115" workbookViewId="0">
      <selection activeCell="E8" sqref="E8:F8"/>
    </sheetView>
  </sheetViews>
  <sheetFormatPr baseColWidth="10" defaultRowHeight="15" x14ac:dyDescent="0.25"/>
  <cols>
    <col min="1" max="1" width="7.7109375" style="72" customWidth="1"/>
    <col min="2" max="2" width="46.7109375" style="42" customWidth="1"/>
    <col min="3" max="3" width="4.7109375" style="1" customWidth="1"/>
    <col min="4" max="4" width="11.7109375" style="63" customWidth="1"/>
    <col min="5" max="5" width="12.7109375" style="100" customWidth="1"/>
    <col min="6" max="6" width="17.7109375" style="74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2.25" customHeight="1" thickTop="1" thickBot="1" x14ac:dyDescent="0.3">
      <c r="A3" s="134" t="s">
        <v>151</v>
      </c>
      <c r="B3" s="135"/>
      <c r="C3" s="135"/>
      <c r="D3" s="135"/>
      <c r="E3" s="135"/>
      <c r="F3" s="136"/>
    </row>
    <row r="4" spans="1:10" ht="31.5" customHeight="1" thickTop="1" thickBot="1" x14ac:dyDescent="0.3">
      <c r="A4" s="137" t="s">
        <v>2</v>
      </c>
      <c r="B4" s="138"/>
      <c r="C4" s="138"/>
      <c r="D4" s="138"/>
      <c r="E4" s="138"/>
      <c r="F4" s="139"/>
      <c r="G4" s="4"/>
      <c r="H4" s="4"/>
      <c r="I4" s="4"/>
      <c r="J4" s="4"/>
    </row>
    <row r="5" spans="1:10" ht="24.9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102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15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19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27"/>
    </row>
    <row r="11" spans="1:10" s="4" customFormat="1" x14ac:dyDescent="0.25">
      <c r="A11" s="20"/>
      <c r="B11" s="24"/>
      <c r="C11" s="28"/>
      <c r="D11" s="29"/>
      <c r="E11" s="79"/>
      <c r="F11" s="31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38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1"/>
    </row>
    <row r="32" spans="1:6" s="4" customFormat="1" ht="16.5" thickTop="1" thickBot="1" x14ac:dyDescent="0.3">
      <c r="A32" s="10"/>
      <c r="B32" s="42"/>
      <c r="C32" s="12"/>
      <c r="D32" s="13"/>
      <c r="E32" s="83"/>
      <c r="F32" s="19"/>
    </row>
    <row r="33" spans="1:8" s="4" customFormat="1" ht="15.75" customHeight="1" thickTop="1" x14ac:dyDescent="0.25">
      <c r="A33" s="10"/>
      <c r="B33" s="126" t="s">
        <v>42</v>
      </c>
      <c r="C33" s="12"/>
      <c r="D33" s="17"/>
      <c r="E33" s="84"/>
      <c r="F33" s="19"/>
    </row>
    <row r="34" spans="1:8" s="4" customFormat="1" x14ac:dyDescent="0.25">
      <c r="A34" s="10"/>
      <c r="B34" s="127"/>
      <c r="C34" s="12"/>
      <c r="D34" s="17"/>
      <c r="E34" s="84"/>
      <c r="F34" s="19"/>
    </row>
    <row r="35" spans="1:8" s="4" customFormat="1" x14ac:dyDescent="0.25">
      <c r="A35" s="10"/>
      <c r="B35" s="127"/>
      <c r="C35" s="12"/>
      <c r="D35" s="17"/>
      <c r="E35" s="84"/>
      <c r="F35" s="19"/>
    </row>
    <row r="36" spans="1:8" s="4" customFormat="1" x14ac:dyDescent="0.25">
      <c r="A36" s="10" t="s">
        <v>9</v>
      </c>
      <c r="B36" s="127"/>
      <c r="C36" s="12"/>
      <c r="D36" s="17"/>
      <c r="E36" s="84"/>
      <c r="F36" s="19"/>
    </row>
    <row r="37" spans="1:8" s="4" customFormat="1" ht="15.75" thickBot="1" x14ac:dyDescent="0.3">
      <c r="A37" s="10"/>
      <c r="B37" s="128"/>
      <c r="C37" s="12"/>
      <c r="D37" s="17"/>
      <c r="E37" s="84"/>
      <c r="F37" s="19"/>
    </row>
    <row r="38" spans="1:8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8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</row>
    <row r="40" spans="1:8" s="4" customFormat="1" ht="12" customHeight="1" x14ac:dyDescent="0.25">
      <c r="A40" s="20">
        <v>6.2009999999999996</v>
      </c>
      <c r="B40" s="40" t="s">
        <v>44</v>
      </c>
      <c r="C40" s="22" t="s">
        <v>45</v>
      </c>
      <c r="D40" s="17">
        <v>1</v>
      </c>
      <c r="E40" s="26"/>
      <c r="F40" s="46"/>
      <c r="H40" s="4" t="s">
        <v>9</v>
      </c>
    </row>
    <row r="41" spans="1:8" s="4" customFormat="1" ht="12" customHeight="1" x14ac:dyDescent="0.25">
      <c r="A41" s="20">
        <v>6.202</v>
      </c>
      <c r="B41" s="40" t="s">
        <v>82</v>
      </c>
      <c r="C41" s="22" t="s">
        <v>45</v>
      </c>
      <c r="D41" s="17">
        <v>1</v>
      </c>
      <c r="E41" s="26"/>
      <c r="F41" s="46"/>
    </row>
    <row r="42" spans="1:8" s="4" customFormat="1" ht="12" customHeight="1" x14ac:dyDescent="0.25">
      <c r="A42" s="20">
        <v>6.2039999999999997</v>
      </c>
      <c r="B42" s="40" t="s">
        <v>152</v>
      </c>
      <c r="C42" s="22" t="s">
        <v>45</v>
      </c>
      <c r="D42" s="17">
        <v>5</v>
      </c>
      <c r="E42" s="26"/>
      <c r="F42" s="46"/>
    </row>
    <row r="43" spans="1:8" s="4" customFormat="1" ht="12" customHeight="1" x14ac:dyDescent="0.25">
      <c r="A43" s="20">
        <v>6.2050000000000001</v>
      </c>
      <c r="B43" s="40" t="s">
        <v>83</v>
      </c>
      <c r="C43" s="22" t="s">
        <v>45</v>
      </c>
      <c r="D43" s="17">
        <v>4</v>
      </c>
      <c r="E43" s="26"/>
      <c r="F43" s="46"/>
      <c r="G43" s="109"/>
    </row>
    <row r="44" spans="1:8" s="4" customFormat="1" ht="12" customHeight="1" thickBot="1" x14ac:dyDescent="0.3">
      <c r="A44" s="10" t="s">
        <v>9</v>
      </c>
      <c r="B44" s="47"/>
      <c r="C44" s="22"/>
      <c r="D44" s="36"/>
      <c r="E44" s="37"/>
      <c r="F44" s="46"/>
    </row>
    <row r="45" spans="1:8" s="4" customFormat="1" ht="33.950000000000003" customHeight="1" thickTop="1" thickBot="1" x14ac:dyDescent="0.3">
      <c r="A45" s="10"/>
      <c r="B45" s="11"/>
      <c r="C45" s="120" t="str">
        <f>+B39</f>
        <v>DÉPOSE DES INSTALLATIONS DE PLOMBERIE EXISTANTES</v>
      </c>
      <c r="D45" s="121"/>
      <c r="E45" s="122"/>
      <c r="F45" s="48"/>
    </row>
    <row r="46" spans="1:8" s="4" customFormat="1" ht="15" customHeight="1" thickTop="1" thickBot="1" x14ac:dyDescent="0.3">
      <c r="A46" s="49"/>
      <c r="B46" s="50"/>
      <c r="C46" s="51"/>
      <c r="D46" s="52"/>
      <c r="E46" s="85"/>
      <c r="F46" s="54"/>
    </row>
    <row r="47" spans="1:8" s="4" customFormat="1" ht="15.75" thickTop="1" x14ac:dyDescent="0.25">
      <c r="A47" s="55">
        <v>6.3</v>
      </c>
      <c r="B47" s="45" t="s">
        <v>47</v>
      </c>
      <c r="C47" s="56"/>
      <c r="D47" s="57"/>
      <c r="E47" s="58"/>
      <c r="F47" s="59"/>
    </row>
    <row r="48" spans="1:8" s="4" customFormat="1" ht="12" customHeight="1" x14ac:dyDescent="0.25">
      <c r="A48" s="20">
        <v>6.3010000000000002</v>
      </c>
      <c r="B48" s="40" t="s">
        <v>48</v>
      </c>
      <c r="C48" s="22"/>
      <c r="D48" s="17"/>
      <c r="E48" s="18"/>
      <c r="F48" s="46"/>
    </row>
    <row r="49" spans="1:6" s="4" customFormat="1" ht="12" customHeight="1" x14ac:dyDescent="0.25">
      <c r="A49" s="20">
        <v>6.3010000000000002</v>
      </c>
      <c r="B49" s="40" t="s">
        <v>153</v>
      </c>
      <c r="C49" s="22" t="s">
        <v>50</v>
      </c>
      <c r="D49" s="17">
        <v>35</v>
      </c>
      <c r="E49" s="26"/>
      <c r="F49" s="46"/>
    </row>
    <row r="50" spans="1:6" s="4" customFormat="1" ht="12" customHeight="1" x14ac:dyDescent="0.25">
      <c r="A50" s="20">
        <v>6.3019999999999996</v>
      </c>
      <c r="B50" s="40" t="s">
        <v>51</v>
      </c>
      <c r="C50" s="22" t="s">
        <v>45</v>
      </c>
      <c r="D50" s="17">
        <v>3</v>
      </c>
      <c r="E50" s="26"/>
      <c r="F50" s="46"/>
    </row>
    <row r="51" spans="1:6" s="4" customFormat="1" ht="12" customHeight="1" thickBot="1" x14ac:dyDescent="0.3">
      <c r="A51" s="10" t="s">
        <v>9</v>
      </c>
      <c r="B51" s="47"/>
      <c r="C51" s="22"/>
      <c r="D51" s="36"/>
      <c r="E51" s="37"/>
      <c r="F51" s="46"/>
    </row>
    <row r="52" spans="1:6" s="4" customFormat="1" ht="16.5" thickTop="1" thickBot="1" x14ac:dyDescent="0.3">
      <c r="A52" s="10"/>
      <c r="B52" s="11"/>
      <c r="C52" s="120" t="str">
        <f>+B47</f>
        <v>ALIMENTATION</v>
      </c>
      <c r="D52" s="121"/>
      <c r="E52" s="122"/>
      <c r="F52" s="48"/>
    </row>
    <row r="53" spans="1:6" s="4" customFormat="1" ht="15" customHeight="1" thickTop="1" x14ac:dyDescent="0.25">
      <c r="A53" s="16"/>
      <c r="B53" s="11"/>
      <c r="C53" s="12"/>
      <c r="D53" s="13"/>
      <c r="E53" s="83"/>
      <c r="F53" s="19"/>
    </row>
    <row r="54" spans="1:6" s="4" customFormat="1" x14ac:dyDescent="0.25">
      <c r="A54" s="16">
        <v>6.4</v>
      </c>
      <c r="B54" s="45" t="s">
        <v>52</v>
      </c>
      <c r="C54" s="12"/>
      <c r="D54" s="17"/>
      <c r="E54" s="44"/>
      <c r="F54" s="19"/>
    </row>
    <row r="55" spans="1:6" s="4" customFormat="1" ht="12" customHeight="1" x14ac:dyDescent="0.25">
      <c r="A55" s="20">
        <v>6.4009999999999998</v>
      </c>
      <c r="B55" s="40" t="s">
        <v>53</v>
      </c>
      <c r="C55" s="22" t="s">
        <v>3</v>
      </c>
      <c r="D55" s="17">
        <v>14</v>
      </c>
      <c r="E55" s="26"/>
      <c r="F55" s="46"/>
    </row>
    <row r="56" spans="1:6" s="4" customFormat="1" ht="12" customHeight="1" x14ac:dyDescent="0.25">
      <c r="A56" s="20">
        <v>6.4029999999999996</v>
      </c>
      <c r="B56" s="40" t="s">
        <v>54</v>
      </c>
      <c r="C56" s="22"/>
      <c r="D56" s="17"/>
      <c r="E56" s="44"/>
      <c r="F56" s="46"/>
    </row>
    <row r="57" spans="1:6" s="4" customFormat="1" ht="12" customHeight="1" x14ac:dyDescent="0.25">
      <c r="A57" s="20">
        <v>6.4029999999999996</v>
      </c>
      <c r="B57" s="40" t="s">
        <v>55</v>
      </c>
      <c r="C57" s="22" t="s">
        <v>50</v>
      </c>
      <c r="D57" s="17">
        <v>920</v>
      </c>
      <c r="E57" s="26"/>
      <c r="F57" s="46"/>
    </row>
    <row r="58" spans="1:6" s="4" customFormat="1" ht="12" customHeight="1" x14ac:dyDescent="0.25">
      <c r="A58" s="20">
        <v>6.4029999999999996</v>
      </c>
      <c r="B58" s="40" t="s">
        <v>84</v>
      </c>
      <c r="C58" s="22" t="s">
        <v>50</v>
      </c>
      <c r="D58" s="17">
        <v>170</v>
      </c>
      <c r="E58" s="26"/>
      <c r="F58" s="46"/>
    </row>
    <row r="59" spans="1:6" s="4" customFormat="1" ht="12" customHeight="1" x14ac:dyDescent="0.25">
      <c r="A59" s="20">
        <v>6.4029999999999996</v>
      </c>
      <c r="B59" s="40" t="s">
        <v>112</v>
      </c>
      <c r="C59" s="22" t="s">
        <v>50</v>
      </c>
      <c r="D59" s="17">
        <v>30</v>
      </c>
      <c r="E59" s="26"/>
      <c r="F59" s="46"/>
    </row>
    <row r="60" spans="1:6" s="4" customFormat="1" ht="12" customHeight="1" x14ac:dyDescent="0.25">
      <c r="A60" s="20">
        <v>6.4029999999999996</v>
      </c>
      <c r="B60" s="40" t="s">
        <v>56</v>
      </c>
      <c r="C60" s="22" t="s">
        <v>50</v>
      </c>
      <c r="D60" s="17">
        <v>200</v>
      </c>
      <c r="E60" s="26"/>
      <c r="F60" s="46"/>
    </row>
    <row r="61" spans="1:6" s="4" customFormat="1" ht="12" customHeight="1" x14ac:dyDescent="0.25">
      <c r="A61" s="20">
        <v>6.4029999999999996</v>
      </c>
      <c r="B61" s="40" t="s">
        <v>113</v>
      </c>
      <c r="C61" s="22" t="s">
        <v>50</v>
      </c>
      <c r="D61" s="17">
        <v>110</v>
      </c>
      <c r="E61" s="26"/>
      <c r="F61" s="46"/>
    </row>
    <row r="62" spans="1:6" s="4" customFormat="1" ht="12" customHeight="1" thickBot="1" x14ac:dyDescent="0.3">
      <c r="A62" s="10" t="s">
        <v>9</v>
      </c>
      <c r="B62" s="47"/>
      <c r="C62" s="22"/>
      <c r="D62" s="36"/>
      <c r="E62" s="37"/>
      <c r="F62" s="46"/>
    </row>
    <row r="63" spans="1:6" s="4" customFormat="1" ht="16.5" thickTop="1" thickBot="1" x14ac:dyDescent="0.3">
      <c r="A63" s="10"/>
      <c r="B63" s="11"/>
      <c r="C63" s="120" t="str">
        <f>+B54</f>
        <v>DISTRIBUTION</v>
      </c>
      <c r="D63" s="121"/>
      <c r="E63" s="122"/>
      <c r="F63" s="48"/>
    </row>
    <row r="64" spans="1:6" s="4" customFormat="1" ht="15" customHeight="1" thickTop="1" x14ac:dyDescent="0.25">
      <c r="A64" s="16"/>
      <c r="B64" s="11"/>
      <c r="C64" s="12"/>
      <c r="D64" s="13"/>
      <c r="E64" s="75"/>
      <c r="F64" s="19"/>
    </row>
    <row r="65" spans="1:6" s="4" customFormat="1" x14ac:dyDescent="0.25">
      <c r="A65" s="16">
        <v>6.5</v>
      </c>
      <c r="B65" s="45" t="s">
        <v>57</v>
      </c>
      <c r="C65" s="12"/>
      <c r="D65" s="17"/>
      <c r="E65" s="44"/>
      <c r="F65" s="19"/>
    </row>
    <row r="66" spans="1:6" s="4" customFormat="1" ht="12" customHeight="1" x14ac:dyDescent="0.25">
      <c r="A66" s="20">
        <v>6.5010000000000003</v>
      </c>
      <c r="B66" s="40" t="s">
        <v>58</v>
      </c>
      <c r="C66" s="22"/>
      <c r="D66" s="17"/>
      <c r="E66" s="18"/>
      <c r="F66" s="46"/>
    </row>
    <row r="67" spans="1:6" s="4" customFormat="1" ht="12" customHeight="1" x14ac:dyDescent="0.25">
      <c r="A67" s="20">
        <v>6.5010000000000003</v>
      </c>
      <c r="B67" s="40" t="s">
        <v>59</v>
      </c>
      <c r="C67" s="22" t="s">
        <v>50</v>
      </c>
      <c r="D67" s="17">
        <v>250</v>
      </c>
      <c r="E67" s="26"/>
      <c r="F67" s="46"/>
    </row>
    <row r="68" spans="1:6" s="4" customFormat="1" ht="12" customHeight="1" x14ac:dyDescent="0.25">
      <c r="A68" s="20">
        <v>6.5010000000000003</v>
      </c>
      <c r="B68" s="40" t="s">
        <v>60</v>
      </c>
      <c r="C68" s="22" t="s">
        <v>50</v>
      </c>
      <c r="D68" s="17">
        <v>220</v>
      </c>
      <c r="E68" s="26"/>
      <c r="F68" s="46"/>
    </row>
    <row r="69" spans="1:6" s="4" customFormat="1" ht="12" customHeight="1" x14ac:dyDescent="0.25">
      <c r="A69" s="20">
        <v>6.5030000000000001</v>
      </c>
      <c r="B69" s="40" t="s">
        <v>87</v>
      </c>
      <c r="C69" s="22"/>
      <c r="D69" s="17"/>
      <c r="E69" s="18"/>
      <c r="F69" s="46"/>
    </row>
    <row r="70" spans="1:6" s="4" customFormat="1" ht="12" customHeight="1" x14ac:dyDescent="0.25">
      <c r="A70" s="20">
        <v>6.5030000000000001</v>
      </c>
      <c r="B70" s="40" t="s">
        <v>60</v>
      </c>
      <c r="C70" s="22" t="s">
        <v>3</v>
      </c>
      <c r="D70" s="17">
        <v>3</v>
      </c>
      <c r="E70" s="26"/>
      <c r="F70" s="46"/>
    </row>
    <row r="71" spans="1:6" s="4" customFormat="1" ht="12" customHeight="1" x14ac:dyDescent="0.25">
      <c r="A71" s="20">
        <v>6.5039999999999996</v>
      </c>
      <c r="B71" s="40" t="s">
        <v>89</v>
      </c>
      <c r="C71" s="22" t="s">
        <v>3</v>
      </c>
      <c r="D71" s="17">
        <v>3</v>
      </c>
      <c r="E71" s="26"/>
      <c r="F71" s="46"/>
    </row>
    <row r="72" spans="1:6" s="4" customFormat="1" ht="12" customHeight="1" x14ac:dyDescent="0.25">
      <c r="A72" s="20">
        <v>6.5049999999999999</v>
      </c>
      <c r="B72" s="40" t="s">
        <v>61</v>
      </c>
      <c r="C72" s="22" t="s">
        <v>3</v>
      </c>
      <c r="D72" s="17">
        <v>40</v>
      </c>
      <c r="E72" s="26"/>
      <c r="F72" s="46"/>
    </row>
    <row r="73" spans="1:6" s="4" customFormat="1" ht="12" customHeight="1" x14ac:dyDescent="0.25">
      <c r="A73" s="20">
        <v>6.5090000000000003</v>
      </c>
      <c r="B73" s="40" t="s">
        <v>90</v>
      </c>
      <c r="C73" s="22" t="s">
        <v>3</v>
      </c>
      <c r="D73" s="17">
        <v>14</v>
      </c>
      <c r="E73" s="26"/>
      <c r="F73" s="46"/>
    </row>
    <row r="74" spans="1:6" s="4" customFormat="1" ht="12" customHeight="1" thickBot="1" x14ac:dyDescent="0.3">
      <c r="A74" s="10" t="s">
        <v>9</v>
      </c>
      <c r="B74" s="47"/>
      <c r="C74" s="22"/>
      <c r="D74" s="36"/>
      <c r="E74" s="37"/>
      <c r="F74" s="46"/>
    </row>
    <row r="75" spans="1:6" s="4" customFormat="1" ht="16.5" thickTop="1" thickBot="1" x14ac:dyDescent="0.3">
      <c r="A75" s="10"/>
      <c r="B75" s="11"/>
      <c r="C75" s="120" t="str">
        <f>+B65</f>
        <v>EVACUATION</v>
      </c>
      <c r="D75" s="121"/>
      <c r="E75" s="122"/>
      <c r="F75" s="48"/>
    </row>
    <row r="76" spans="1:6" s="4" customFormat="1" ht="15" customHeight="1" thickTop="1" thickBot="1" x14ac:dyDescent="0.3">
      <c r="A76" s="49"/>
      <c r="B76" s="50"/>
      <c r="C76" s="51"/>
      <c r="D76" s="52"/>
      <c r="E76" s="104"/>
      <c r="F76" s="54"/>
    </row>
    <row r="77" spans="1:6" s="4" customFormat="1" ht="15.75" thickTop="1" x14ac:dyDescent="0.25">
      <c r="A77" s="55">
        <v>6.6</v>
      </c>
      <c r="B77" s="45" t="s">
        <v>62</v>
      </c>
      <c r="C77" s="56"/>
      <c r="D77" s="57"/>
      <c r="E77" s="58"/>
      <c r="F77" s="59"/>
    </row>
    <row r="78" spans="1:6" s="4" customFormat="1" ht="12" customHeight="1" x14ac:dyDescent="0.25">
      <c r="A78" s="20">
        <v>6.6029999999999998</v>
      </c>
      <c r="B78" s="40" t="s">
        <v>118</v>
      </c>
      <c r="C78" s="22"/>
      <c r="D78" s="17"/>
      <c r="E78" s="18"/>
      <c r="F78" s="46"/>
    </row>
    <row r="79" spans="1:6" s="4" customFormat="1" ht="12" customHeight="1" x14ac:dyDescent="0.25">
      <c r="A79" s="20">
        <v>6.6029999999999998</v>
      </c>
      <c r="B79" s="40" t="s">
        <v>120</v>
      </c>
      <c r="C79" s="22" t="s">
        <v>45</v>
      </c>
      <c r="D79" s="17">
        <v>11</v>
      </c>
      <c r="E79" s="26"/>
      <c r="F79" s="46"/>
    </row>
    <row r="80" spans="1:6" s="4" customFormat="1" ht="12" customHeight="1" x14ac:dyDescent="0.25">
      <c r="A80" s="20">
        <v>6.6050000000000004</v>
      </c>
      <c r="B80" s="40" t="s">
        <v>121</v>
      </c>
      <c r="C80" s="22" t="s">
        <v>3</v>
      </c>
      <c r="D80" s="17">
        <v>12</v>
      </c>
      <c r="E80" s="26"/>
      <c r="F80" s="46"/>
    </row>
    <row r="81" spans="1:6" s="4" customFormat="1" ht="12" customHeight="1" thickBot="1" x14ac:dyDescent="0.3">
      <c r="A81" s="10" t="s">
        <v>9</v>
      </c>
      <c r="B81" s="47"/>
      <c r="C81" s="22"/>
      <c r="D81" s="36"/>
      <c r="E81" s="37"/>
      <c r="F81" s="46"/>
    </row>
    <row r="82" spans="1:6" s="4" customFormat="1" ht="16.5" thickTop="1" thickBot="1" x14ac:dyDescent="0.3">
      <c r="A82" s="10"/>
      <c r="B82" s="11"/>
      <c r="C82" s="120" t="str">
        <f>+B77</f>
        <v>PRODUCTION D'ECS</v>
      </c>
      <c r="D82" s="121"/>
      <c r="E82" s="122"/>
      <c r="F82" s="48"/>
    </row>
    <row r="83" spans="1:6" s="4" customFormat="1" ht="15" customHeight="1" thickTop="1" x14ac:dyDescent="0.25">
      <c r="A83" s="16"/>
      <c r="B83" s="11"/>
      <c r="C83" s="12"/>
      <c r="D83" s="13"/>
      <c r="E83" s="75"/>
      <c r="F83" s="19"/>
    </row>
    <row r="84" spans="1:6" s="4" customFormat="1" x14ac:dyDescent="0.25">
      <c r="A84" s="16">
        <v>6.7</v>
      </c>
      <c r="B84" s="45" t="s">
        <v>64</v>
      </c>
      <c r="C84" s="12"/>
      <c r="D84" s="17"/>
      <c r="E84" s="44"/>
      <c r="F84" s="19"/>
    </row>
    <row r="85" spans="1:6" s="4" customFormat="1" ht="12" customHeight="1" x14ac:dyDescent="0.25">
      <c r="A85" s="20">
        <v>6.7050000000000001</v>
      </c>
      <c r="B85" s="40" t="s">
        <v>154</v>
      </c>
      <c r="C85" s="22" t="s">
        <v>3</v>
      </c>
      <c r="D85" s="17">
        <v>1</v>
      </c>
      <c r="E85" s="26"/>
      <c r="F85" s="46"/>
    </row>
    <row r="86" spans="1:6" s="4" customFormat="1" ht="12" customHeight="1" x14ac:dyDescent="0.25">
      <c r="A86" s="20">
        <v>6.7069999999999999</v>
      </c>
      <c r="B86" s="40" t="s">
        <v>94</v>
      </c>
      <c r="C86" s="22" t="s">
        <v>3</v>
      </c>
      <c r="D86" s="17">
        <v>1</v>
      </c>
      <c r="E86" s="26"/>
      <c r="F86" s="46"/>
    </row>
    <row r="87" spans="1:6" s="4" customFormat="1" ht="12" customHeight="1" x14ac:dyDescent="0.25">
      <c r="A87" s="20">
        <v>6.71</v>
      </c>
      <c r="B87" s="40" t="s">
        <v>95</v>
      </c>
      <c r="C87" s="22" t="s">
        <v>3</v>
      </c>
      <c r="D87" s="17">
        <v>4</v>
      </c>
      <c r="E87" s="26"/>
      <c r="F87" s="46"/>
    </row>
    <row r="88" spans="1:6" s="4" customFormat="1" ht="12" customHeight="1" x14ac:dyDescent="0.25">
      <c r="A88" s="20">
        <v>6.7130000000000001</v>
      </c>
      <c r="B88" s="40" t="s">
        <v>155</v>
      </c>
      <c r="C88" s="22" t="s">
        <v>3</v>
      </c>
      <c r="D88" s="17">
        <v>10</v>
      </c>
      <c r="E88" s="26"/>
      <c r="F88" s="46"/>
    </row>
    <row r="89" spans="1:6" s="4" customFormat="1" ht="12" customHeight="1" x14ac:dyDescent="0.25">
      <c r="A89" s="20">
        <v>6.7140000000000004</v>
      </c>
      <c r="B89" s="40" t="s">
        <v>156</v>
      </c>
      <c r="C89" s="22" t="s">
        <v>3</v>
      </c>
      <c r="D89" s="17">
        <v>4</v>
      </c>
      <c r="E89" s="26"/>
      <c r="F89" s="46"/>
    </row>
    <row r="90" spans="1:6" s="4" customFormat="1" ht="12" customHeight="1" x14ac:dyDescent="0.25">
      <c r="A90" s="20">
        <v>6.7160000000000002</v>
      </c>
      <c r="B90" s="40" t="s">
        <v>97</v>
      </c>
      <c r="C90" s="22" t="s">
        <v>3</v>
      </c>
      <c r="D90" s="17">
        <v>30</v>
      </c>
      <c r="E90" s="26"/>
      <c r="F90" s="46"/>
    </row>
    <row r="91" spans="1:6" s="4" customFormat="1" ht="12" customHeight="1" x14ac:dyDescent="0.25">
      <c r="A91" s="20">
        <v>6.7169999999999996</v>
      </c>
      <c r="B91" s="40" t="s">
        <v>98</v>
      </c>
      <c r="C91" s="22" t="s">
        <v>3</v>
      </c>
      <c r="D91" s="17">
        <v>16</v>
      </c>
      <c r="E91" s="26"/>
      <c r="F91" s="46"/>
    </row>
    <row r="92" spans="1:6" s="4" customFormat="1" ht="12" customHeight="1" x14ac:dyDescent="0.25">
      <c r="A92" s="20">
        <v>6.7190000000000101</v>
      </c>
      <c r="B92" s="40" t="s">
        <v>157</v>
      </c>
      <c r="C92" s="22" t="s">
        <v>3</v>
      </c>
      <c r="D92" s="17">
        <v>2</v>
      </c>
      <c r="E92" s="26"/>
      <c r="F92" s="46"/>
    </row>
    <row r="93" spans="1:6" s="4" customFormat="1" ht="12" customHeight="1" x14ac:dyDescent="0.25">
      <c r="A93" s="20">
        <v>6.7200000000000104</v>
      </c>
      <c r="B93" s="40" t="s">
        <v>123</v>
      </c>
      <c r="C93" s="22" t="s">
        <v>3</v>
      </c>
      <c r="D93" s="17">
        <v>36</v>
      </c>
      <c r="E93" s="26"/>
      <c r="F93" s="46"/>
    </row>
    <row r="94" spans="1:6" s="4" customFormat="1" ht="12" customHeight="1" x14ac:dyDescent="0.25">
      <c r="A94" s="20">
        <v>6.7210000000000099</v>
      </c>
      <c r="B94" s="40" t="s">
        <v>100</v>
      </c>
      <c r="C94" s="22" t="s">
        <v>3</v>
      </c>
      <c r="D94" s="17">
        <v>30</v>
      </c>
      <c r="E94" s="26"/>
      <c r="F94" s="46"/>
    </row>
    <row r="95" spans="1:6" s="4" customFormat="1" ht="12" customHeight="1" x14ac:dyDescent="0.25">
      <c r="A95" s="20">
        <v>6.72400000000001</v>
      </c>
      <c r="B95" s="40" t="s">
        <v>66</v>
      </c>
      <c r="C95" s="22" t="s">
        <v>3</v>
      </c>
      <c r="D95" s="17">
        <v>24</v>
      </c>
      <c r="E95" s="26"/>
      <c r="F95" s="46"/>
    </row>
    <row r="96" spans="1:6" s="4" customFormat="1" ht="12" customHeight="1" x14ac:dyDescent="0.25">
      <c r="A96" s="20">
        <v>6.7250000000000103</v>
      </c>
      <c r="B96" s="40" t="s">
        <v>67</v>
      </c>
      <c r="C96" s="22" t="s">
        <v>3</v>
      </c>
      <c r="D96" s="17">
        <v>12</v>
      </c>
      <c r="E96" s="26"/>
      <c r="F96" s="46"/>
    </row>
    <row r="97" spans="1:6" s="4" customFormat="1" ht="12" customHeight="1" x14ac:dyDescent="0.25">
      <c r="A97" s="20">
        <v>6.7260000000000097</v>
      </c>
      <c r="B97" s="40" t="s">
        <v>101</v>
      </c>
      <c r="C97" s="22" t="s">
        <v>3</v>
      </c>
      <c r="D97" s="17">
        <v>38</v>
      </c>
      <c r="E97" s="26"/>
      <c r="F97" s="46"/>
    </row>
    <row r="98" spans="1:6" s="4" customFormat="1" ht="12" customHeight="1" x14ac:dyDescent="0.25">
      <c r="A98" s="20">
        <v>6.7270000000000101</v>
      </c>
      <c r="B98" s="40" t="s">
        <v>102</v>
      </c>
      <c r="C98" s="22" t="s">
        <v>3</v>
      </c>
      <c r="D98" s="17">
        <v>2</v>
      </c>
      <c r="E98" s="26"/>
      <c r="F98" s="46"/>
    </row>
    <row r="99" spans="1:6" s="4" customFormat="1" ht="12" customHeight="1" x14ac:dyDescent="0.25">
      <c r="A99" s="20">
        <v>6.7280000000000104</v>
      </c>
      <c r="B99" s="40" t="s">
        <v>103</v>
      </c>
      <c r="C99" s="22" t="s">
        <v>3</v>
      </c>
      <c r="D99" s="17">
        <v>64</v>
      </c>
      <c r="E99" s="26"/>
      <c r="F99" s="46"/>
    </row>
    <row r="100" spans="1:6" s="4" customFormat="1" ht="12" customHeight="1" thickBot="1" x14ac:dyDescent="0.3">
      <c r="A100" s="10" t="s">
        <v>9</v>
      </c>
      <c r="B100" s="47"/>
      <c r="C100" s="22"/>
      <c r="D100" s="36"/>
      <c r="E100" s="37"/>
      <c r="F100" s="46"/>
    </row>
    <row r="101" spans="1:6" s="4" customFormat="1" ht="33.950000000000003" customHeight="1" thickTop="1" thickBot="1" x14ac:dyDescent="0.3">
      <c r="A101" s="10"/>
      <c r="B101" s="11"/>
      <c r="C101" s="120" t="str">
        <f>+B84</f>
        <v>APPAREIL SANITAIRES ET ACCESSOIRES</v>
      </c>
      <c r="D101" s="121"/>
      <c r="E101" s="122"/>
      <c r="F101" s="48"/>
    </row>
    <row r="102" spans="1:6" s="4" customFormat="1" ht="15" customHeight="1" thickTop="1" x14ac:dyDescent="0.25">
      <c r="A102" s="16"/>
      <c r="B102" s="11"/>
      <c r="C102" s="12"/>
      <c r="D102" s="13"/>
      <c r="E102" s="75"/>
      <c r="F102" s="19"/>
    </row>
    <row r="103" spans="1:6" s="4" customFormat="1" x14ac:dyDescent="0.25">
      <c r="A103" s="16">
        <v>6.8</v>
      </c>
      <c r="B103" s="45" t="s">
        <v>68</v>
      </c>
      <c r="C103" s="12"/>
      <c r="D103" s="17"/>
      <c r="E103" s="44"/>
      <c r="F103" s="19"/>
    </row>
    <row r="104" spans="1:6" s="4" customFormat="1" ht="12" customHeight="1" x14ac:dyDescent="0.25">
      <c r="A104" s="20">
        <v>6.8010000000000002</v>
      </c>
      <c r="B104" s="40" t="s">
        <v>69</v>
      </c>
      <c r="C104" s="22" t="s">
        <v>3</v>
      </c>
      <c r="D104" s="17">
        <v>2</v>
      </c>
      <c r="E104" s="26"/>
      <c r="F104" s="46"/>
    </row>
    <row r="105" spans="1:6" s="4" customFormat="1" ht="12" customHeight="1" x14ac:dyDescent="0.25">
      <c r="A105" s="20">
        <v>6.8019999999999996</v>
      </c>
      <c r="B105" s="40" t="s">
        <v>70</v>
      </c>
      <c r="C105" s="22" t="s">
        <v>3</v>
      </c>
      <c r="D105" s="17">
        <v>2</v>
      </c>
      <c r="E105" s="26"/>
      <c r="F105" s="46"/>
    </row>
    <row r="106" spans="1:6" s="4" customFormat="1" ht="12" customHeight="1" x14ac:dyDescent="0.25">
      <c r="A106" s="20">
        <v>6.8040000000000003</v>
      </c>
      <c r="B106" s="40" t="s">
        <v>71</v>
      </c>
      <c r="C106" s="22" t="s">
        <v>3</v>
      </c>
      <c r="D106" s="17">
        <v>2</v>
      </c>
      <c r="E106" s="26"/>
      <c r="F106" s="46"/>
    </row>
    <row r="107" spans="1:6" s="4" customFormat="1" ht="12" customHeight="1" x14ac:dyDescent="0.25">
      <c r="A107" s="20">
        <v>6.8049999999999997</v>
      </c>
      <c r="B107" s="40" t="s">
        <v>72</v>
      </c>
      <c r="C107" s="22" t="s">
        <v>3</v>
      </c>
      <c r="D107" s="17">
        <v>2</v>
      </c>
      <c r="E107" s="26"/>
      <c r="F107" s="46"/>
    </row>
    <row r="108" spans="1:6" s="4" customFormat="1" ht="12" customHeight="1" x14ac:dyDescent="0.25">
      <c r="A108" s="20">
        <v>6.806</v>
      </c>
      <c r="B108" s="40" t="s">
        <v>73</v>
      </c>
      <c r="C108" s="22" t="s">
        <v>3</v>
      </c>
      <c r="D108" s="17">
        <v>2</v>
      </c>
      <c r="E108" s="26"/>
      <c r="F108" s="46"/>
    </row>
    <row r="109" spans="1:6" s="4" customFormat="1" ht="12" customHeight="1" x14ac:dyDescent="0.25">
      <c r="A109" s="20">
        <v>6.8070000000000004</v>
      </c>
      <c r="B109" s="40" t="s">
        <v>106</v>
      </c>
      <c r="C109" s="22" t="s">
        <v>3</v>
      </c>
      <c r="D109" s="17">
        <v>2</v>
      </c>
      <c r="E109" s="26"/>
      <c r="F109" s="46"/>
    </row>
    <row r="110" spans="1:6" s="4" customFormat="1" ht="12" customHeight="1" x14ac:dyDescent="0.25">
      <c r="A110" s="20">
        <v>6.8079999999999998</v>
      </c>
      <c r="B110" s="40" t="s">
        <v>74</v>
      </c>
      <c r="C110" s="22" t="s">
        <v>3</v>
      </c>
      <c r="D110" s="17">
        <v>2</v>
      </c>
      <c r="E110" s="26"/>
      <c r="F110" s="46"/>
    </row>
    <row r="111" spans="1:6" s="4" customFormat="1" ht="12" customHeight="1" x14ac:dyDescent="0.25">
      <c r="A111" s="20">
        <v>6.8090000000000002</v>
      </c>
      <c r="B111" s="40" t="s">
        <v>75</v>
      </c>
      <c r="C111" s="22" t="s">
        <v>3</v>
      </c>
      <c r="D111" s="17">
        <v>4</v>
      </c>
      <c r="E111" s="26"/>
      <c r="F111" s="46"/>
    </row>
    <row r="112" spans="1:6" s="4" customFormat="1" ht="12" customHeight="1" x14ac:dyDescent="0.25">
      <c r="A112" s="20">
        <f>+A111+0.001</f>
        <v>6.8100000000000005</v>
      </c>
      <c r="B112" s="40" t="s">
        <v>76</v>
      </c>
      <c r="C112" s="22" t="s">
        <v>3</v>
      </c>
      <c r="D112" s="17">
        <v>2</v>
      </c>
      <c r="E112" s="26"/>
      <c r="F112" s="46"/>
    </row>
    <row r="113" spans="1:9" s="4" customFormat="1" ht="12" customHeight="1" x14ac:dyDescent="0.25">
      <c r="A113" s="20">
        <f>+A112+0.001</f>
        <v>6.8110000000000008</v>
      </c>
      <c r="B113" s="40" t="s">
        <v>77</v>
      </c>
      <c r="C113" s="22" t="s">
        <v>3</v>
      </c>
      <c r="D113" s="17">
        <v>2</v>
      </c>
      <c r="E113" s="26"/>
      <c r="F113" s="46"/>
    </row>
    <row r="114" spans="1:9" s="4" customFormat="1" ht="12" customHeight="1" x14ac:dyDescent="0.25">
      <c r="A114" s="20">
        <f>+A113+0.001</f>
        <v>6.8120000000000012</v>
      </c>
      <c r="B114" s="40" t="s">
        <v>78</v>
      </c>
      <c r="C114" s="22" t="s">
        <v>3</v>
      </c>
      <c r="D114" s="17">
        <v>2</v>
      </c>
      <c r="E114" s="26"/>
      <c r="F114" s="46"/>
    </row>
    <row r="115" spans="1:9" s="4" customFormat="1" ht="12" customHeight="1" x14ac:dyDescent="0.25">
      <c r="A115" s="20">
        <f>+A114+0.001</f>
        <v>6.8130000000000015</v>
      </c>
      <c r="B115" s="40" t="s">
        <v>79</v>
      </c>
      <c r="C115" s="22" t="s">
        <v>3</v>
      </c>
      <c r="D115" s="17">
        <v>2</v>
      </c>
      <c r="E115" s="26"/>
      <c r="F115" s="46"/>
    </row>
    <row r="116" spans="1:9" s="4" customFormat="1" ht="12" customHeight="1" x14ac:dyDescent="0.25">
      <c r="A116" s="20">
        <f>+A115+0.001</f>
        <v>6.8140000000000018</v>
      </c>
      <c r="B116" s="40" t="s">
        <v>80</v>
      </c>
      <c r="C116" s="22" t="s">
        <v>3</v>
      </c>
      <c r="D116" s="17">
        <v>2</v>
      </c>
      <c r="E116" s="26"/>
      <c r="F116" s="46"/>
    </row>
    <row r="117" spans="1:9" s="4" customFormat="1" ht="12" customHeight="1" thickBot="1" x14ac:dyDescent="0.3">
      <c r="A117" s="10" t="s">
        <v>9</v>
      </c>
      <c r="B117" s="47"/>
      <c r="C117" s="22"/>
      <c r="D117" s="36"/>
      <c r="E117" s="37"/>
      <c r="F117" s="46"/>
    </row>
    <row r="118" spans="1:9" s="4" customFormat="1" ht="33.950000000000003" customHeight="1" thickTop="1" thickBot="1" x14ac:dyDescent="0.3">
      <c r="A118" s="10"/>
      <c r="B118" s="11"/>
      <c r="C118" s="120" t="str">
        <f>+B103</f>
        <v>APPAREIL SANITAIRES PMR ET ACCESSOIRES PMR</v>
      </c>
      <c r="D118" s="121"/>
      <c r="E118" s="122"/>
      <c r="F118" s="48"/>
    </row>
    <row r="119" spans="1:9" s="4" customFormat="1" ht="15" customHeight="1" thickTop="1" thickBot="1" x14ac:dyDescent="0.3">
      <c r="A119" s="16"/>
      <c r="B119" s="11"/>
      <c r="C119" s="12"/>
      <c r="D119" s="13"/>
      <c r="E119" s="75"/>
      <c r="F119" s="19"/>
    </row>
    <row r="120" spans="1:9" s="62" customFormat="1" ht="27.75" customHeight="1" thickTop="1" thickBot="1" x14ac:dyDescent="0.3">
      <c r="A120" s="123" t="s">
        <v>4</v>
      </c>
      <c r="B120" s="124"/>
      <c r="C120" s="124"/>
      <c r="D120" s="124"/>
      <c r="E120" s="125"/>
      <c r="F120" s="61"/>
    </row>
    <row r="121" spans="1:9" s="4" customFormat="1" ht="15.75" thickTop="1" x14ac:dyDescent="0.25">
      <c r="A121" s="42"/>
      <c r="B121" s="42"/>
      <c r="C121" s="1"/>
      <c r="D121" s="63"/>
      <c r="E121" s="64"/>
      <c r="F121" s="65"/>
    </row>
    <row r="122" spans="1:9" s="4" customFormat="1" x14ac:dyDescent="0.25">
      <c r="A122" s="42"/>
      <c r="B122" s="42"/>
      <c r="C122" s="1"/>
      <c r="D122" s="63"/>
      <c r="E122" s="64"/>
      <c r="F122" s="65"/>
    </row>
    <row r="123" spans="1:9" x14ac:dyDescent="0.25">
      <c r="A123" s="2" t="s">
        <v>10</v>
      </c>
      <c r="B123" s="2"/>
      <c r="C123" s="66"/>
      <c r="D123" s="67"/>
      <c r="E123" s="68"/>
      <c r="F123" s="69"/>
      <c r="G123" s="4"/>
      <c r="H123" s="70"/>
      <c r="I123" s="71"/>
    </row>
    <row r="124" spans="1:9" s="4" customFormat="1" x14ac:dyDescent="0.25">
      <c r="A124" s="42"/>
      <c r="B124" s="42"/>
      <c r="C124" s="1"/>
      <c r="D124" s="63"/>
      <c r="E124" s="64"/>
      <c r="F124" s="65"/>
    </row>
    <row r="125" spans="1:9" s="4" customFormat="1" x14ac:dyDescent="0.25">
      <c r="A125" s="42"/>
      <c r="B125" s="42"/>
      <c r="C125" s="1"/>
      <c r="D125" s="63"/>
      <c r="E125" s="64"/>
      <c r="F125" s="65"/>
    </row>
    <row r="126" spans="1:9" s="4" customFormat="1" x14ac:dyDescent="0.25">
      <c r="A126" s="42"/>
      <c r="B126" s="42"/>
      <c r="C126" s="1"/>
      <c r="D126" s="63"/>
      <c r="E126" s="64"/>
      <c r="F126" s="65"/>
    </row>
    <row r="127" spans="1:9" x14ac:dyDescent="0.25">
      <c r="E127" s="73"/>
    </row>
    <row r="128" spans="1:9" x14ac:dyDescent="0.25">
      <c r="E128" s="73"/>
    </row>
    <row r="129" spans="5:5" x14ac:dyDescent="0.25">
      <c r="E129" s="73"/>
    </row>
    <row r="130" spans="5:5" x14ac:dyDescent="0.25">
      <c r="E130" s="73"/>
    </row>
    <row r="131" spans="5:5" x14ac:dyDescent="0.25">
      <c r="E131" s="73"/>
    </row>
    <row r="132" spans="5:5" x14ac:dyDescent="0.25">
      <c r="E132" s="73"/>
    </row>
    <row r="133" spans="5:5" x14ac:dyDescent="0.25">
      <c r="E133" s="73"/>
    </row>
    <row r="134" spans="5:5" x14ac:dyDescent="0.25">
      <c r="E134" s="73"/>
    </row>
    <row r="135" spans="5:5" x14ac:dyDescent="0.25">
      <c r="E135" s="73"/>
    </row>
    <row r="136" spans="5:5" x14ac:dyDescent="0.25">
      <c r="E136" s="73"/>
    </row>
    <row r="137" spans="5:5" x14ac:dyDescent="0.25">
      <c r="E137" s="73"/>
    </row>
    <row r="138" spans="5:5" x14ac:dyDescent="0.25">
      <c r="E138" s="73"/>
    </row>
    <row r="139" spans="5:5" x14ac:dyDescent="0.25">
      <c r="E139" s="73"/>
    </row>
    <row r="140" spans="5:5" x14ac:dyDescent="0.25">
      <c r="E140" s="73"/>
    </row>
    <row r="141" spans="5:5" x14ac:dyDescent="0.25">
      <c r="E141" s="73"/>
    </row>
    <row r="142" spans="5:5" x14ac:dyDescent="0.25">
      <c r="E142" s="73"/>
    </row>
    <row r="143" spans="5:5" x14ac:dyDescent="0.25">
      <c r="E143" s="73"/>
    </row>
    <row r="144" spans="5:5" x14ac:dyDescent="0.25">
      <c r="E144" s="73"/>
    </row>
    <row r="145" spans="5:5" x14ac:dyDescent="0.25">
      <c r="E145" s="73"/>
    </row>
    <row r="146" spans="5:5" x14ac:dyDescent="0.25">
      <c r="E146" s="73"/>
    </row>
    <row r="147" spans="5:5" x14ac:dyDescent="0.25">
      <c r="E147" s="73"/>
    </row>
    <row r="148" spans="5:5" x14ac:dyDescent="0.25">
      <c r="E148" s="73"/>
    </row>
    <row r="149" spans="5:5" x14ac:dyDescent="0.25">
      <c r="E149" s="73"/>
    </row>
    <row r="150" spans="5:5" x14ac:dyDescent="0.25">
      <c r="E150" s="73"/>
    </row>
    <row r="151" spans="5:5" x14ac:dyDescent="0.25">
      <c r="E151" s="73"/>
    </row>
    <row r="152" spans="5:5" x14ac:dyDescent="0.25">
      <c r="E152" s="73"/>
    </row>
    <row r="153" spans="5:5" x14ac:dyDescent="0.25">
      <c r="E153" s="73"/>
    </row>
    <row r="154" spans="5:5" x14ac:dyDescent="0.25">
      <c r="E154" s="73"/>
    </row>
    <row r="155" spans="5:5" x14ac:dyDescent="0.25">
      <c r="E155" s="73"/>
    </row>
    <row r="156" spans="5:5" x14ac:dyDescent="0.25">
      <c r="E156" s="73"/>
    </row>
    <row r="157" spans="5:5" x14ac:dyDescent="0.25">
      <c r="E157" s="73"/>
    </row>
    <row r="158" spans="5:5" x14ac:dyDescent="0.25">
      <c r="E158" s="73"/>
    </row>
    <row r="159" spans="5:5" x14ac:dyDescent="0.25">
      <c r="E159" s="73"/>
    </row>
    <row r="160" spans="5:5" x14ac:dyDescent="0.25">
      <c r="E160" s="73"/>
    </row>
    <row r="161" spans="5:5" x14ac:dyDescent="0.25">
      <c r="E161" s="73"/>
    </row>
    <row r="162" spans="5:5" x14ac:dyDescent="0.25">
      <c r="E162" s="73"/>
    </row>
    <row r="163" spans="5:5" x14ac:dyDescent="0.25">
      <c r="E163" s="73"/>
    </row>
    <row r="164" spans="5:5" x14ac:dyDescent="0.25">
      <c r="E164" s="73"/>
    </row>
    <row r="165" spans="5:5" x14ac:dyDescent="0.25">
      <c r="E165" s="73"/>
    </row>
    <row r="166" spans="5:5" x14ac:dyDescent="0.25">
      <c r="E166" s="73"/>
    </row>
    <row r="167" spans="5:5" x14ac:dyDescent="0.25">
      <c r="E167" s="73"/>
    </row>
    <row r="168" spans="5:5" x14ac:dyDescent="0.25">
      <c r="E168" s="73"/>
    </row>
    <row r="169" spans="5:5" x14ac:dyDescent="0.25">
      <c r="E169" s="73"/>
    </row>
    <row r="170" spans="5:5" x14ac:dyDescent="0.25">
      <c r="E170" s="73"/>
    </row>
    <row r="171" spans="5:5" x14ac:dyDescent="0.25">
      <c r="E171" s="73"/>
    </row>
    <row r="172" spans="5:5" x14ac:dyDescent="0.25">
      <c r="E172" s="73"/>
    </row>
    <row r="173" spans="5:5" x14ac:dyDescent="0.25">
      <c r="E173" s="73"/>
    </row>
    <row r="174" spans="5:5" x14ac:dyDescent="0.25">
      <c r="E174" s="73"/>
    </row>
    <row r="175" spans="5:5" x14ac:dyDescent="0.25">
      <c r="E175" s="73"/>
    </row>
    <row r="176" spans="5:5" x14ac:dyDescent="0.25">
      <c r="E176" s="73"/>
    </row>
    <row r="177" spans="5:5" x14ac:dyDescent="0.25">
      <c r="E177" s="73"/>
    </row>
    <row r="178" spans="5:5" x14ac:dyDescent="0.25">
      <c r="E178" s="73"/>
    </row>
    <row r="179" spans="5:5" x14ac:dyDescent="0.25">
      <c r="E179" s="73"/>
    </row>
    <row r="180" spans="5:5" x14ac:dyDescent="0.25">
      <c r="E180" s="73"/>
    </row>
    <row r="181" spans="5:5" x14ac:dyDescent="0.25">
      <c r="E181" s="73"/>
    </row>
    <row r="182" spans="5:5" x14ac:dyDescent="0.25">
      <c r="E182" s="73"/>
    </row>
    <row r="183" spans="5:5" x14ac:dyDescent="0.25">
      <c r="E183" s="73"/>
    </row>
    <row r="184" spans="5:5" x14ac:dyDescent="0.25">
      <c r="E184" s="73"/>
    </row>
    <row r="185" spans="5:5" x14ac:dyDescent="0.25">
      <c r="E185" s="73"/>
    </row>
    <row r="186" spans="5:5" x14ac:dyDescent="0.25">
      <c r="E186" s="73"/>
    </row>
    <row r="187" spans="5:5" x14ac:dyDescent="0.25">
      <c r="E187" s="73"/>
    </row>
    <row r="188" spans="5:5" x14ac:dyDescent="0.25">
      <c r="E188" s="73"/>
    </row>
    <row r="189" spans="5:5" x14ac:dyDescent="0.25">
      <c r="E189" s="73"/>
    </row>
    <row r="190" spans="5:5" x14ac:dyDescent="0.25">
      <c r="E190" s="73"/>
    </row>
    <row r="191" spans="5:5" x14ac:dyDescent="0.25">
      <c r="E191" s="73"/>
    </row>
    <row r="192" spans="5:5" x14ac:dyDescent="0.25">
      <c r="E192" s="73"/>
    </row>
    <row r="193" spans="5:5" x14ac:dyDescent="0.25">
      <c r="E193" s="73"/>
    </row>
    <row r="194" spans="5:5" x14ac:dyDescent="0.25">
      <c r="E194" s="73"/>
    </row>
    <row r="195" spans="5:5" x14ac:dyDescent="0.25">
      <c r="E195" s="73"/>
    </row>
    <row r="196" spans="5:5" x14ac:dyDescent="0.25">
      <c r="E196" s="73"/>
    </row>
    <row r="197" spans="5:5" x14ac:dyDescent="0.25">
      <c r="E197" s="73"/>
    </row>
    <row r="198" spans="5:5" x14ac:dyDescent="0.25">
      <c r="E198" s="73"/>
    </row>
    <row r="199" spans="5:5" x14ac:dyDescent="0.25">
      <c r="E199" s="73"/>
    </row>
    <row r="200" spans="5:5" x14ac:dyDescent="0.25">
      <c r="E200" s="73"/>
    </row>
    <row r="201" spans="5:5" x14ac:dyDescent="0.25">
      <c r="E201" s="73"/>
    </row>
    <row r="202" spans="5:5" x14ac:dyDescent="0.25">
      <c r="E202" s="73"/>
    </row>
    <row r="203" spans="5:5" x14ac:dyDescent="0.25">
      <c r="E203" s="73"/>
    </row>
    <row r="204" spans="5:5" x14ac:dyDescent="0.25">
      <c r="E204" s="73"/>
    </row>
    <row r="205" spans="5:5" x14ac:dyDescent="0.25">
      <c r="E205" s="73"/>
    </row>
    <row r="206" spans="5:5" x14ac:dyDescent="0.25">
      <c r="E206" s="73"/>
    </row>
    <row r="207" spans="5:5" x14ac:dyDescent="0.25">
      <c r="E207" s="73"/>
    </row>
    <row r="208" spans="5:5" x14ac:dyDescent="0.25">
      <c r="E208" s="73"/>
    </row>
    <row r="209" spans="5:5" x14ac:dyDescent="0.25">
      <c r="E209" s="73"/>
    </row>
    <row r="210" spans="5:5" x14ac:dyDescent="0.25">
      <c r="E210" s="73"/>
    </row>
    <row r="211" spans="5:5" x14ac:dyDescent="0.25">
      <c r="E211" s="73"/>
    </row>
    <row r="212" spans="5:5" x14ac:dyDescent="0.25">
      <c r="E212" s="73"/>
    </row>
    <row r="213" spans="5:5" x14ac:dyDescent="0.25">
      <c r="E213" s="73"/>
    </row>
    <row r="214" spans="5:5" x14ac:dyDescent="0.25">
      <c r="E214" s="73"/>
    </row>
    <row r="215" spans="5:5" x14ac:dyDescent="0.25">
      <c r="E215" s="73"/>
    </row>
    <row r="216" spans="5:5" x14ac:dyDescent="0.25">
      <c r="E216" s="73"/>
    </row>
    <row r="217" spans="5:5" x14ac:dyDescent="0.25">
      <c r="E217" s="73"/>
    </row>
    <row r="218" spans="5:5" x14ac:dyDescent="0.25">
      <c r="E218" s="73"/>
    </row>
    <row r="219" spans="5:5" x14ac:dyDescent="0.25">
      <c r="E219" s="73"/>
    </row>
    <row r="220" spans="5:5" x14ac:dyDescent="0.25">
      <c r="E220" s="73"/>
    </row>
    <row r="221" spans="5:5" x14ac:dyDescent="0.25">
      <c r="E221" s="73"/>
    </row>
    <row r="222" spans="5:5" x14ac:dyDescent="0.25">
      <c r="E222" s="73"/>
    </row>
    <row r="223" spans="5:5" x14ac:dyDescent="0.25">
      <c r="E223" s="73"/>
    </row>
    <row r="224" spans="5:5" x14ac:dyDescent="0.25">
      <c r="E224" s="73"/>
    </row>
    <row r="225" spans="5:5" x14ac:dyDescent="0.25">
      <c r="E225" s="73"/>
    </row>
    <row r="226" spans="5:5" x14ac:dyDescent="0.25">
      <c r="E226" s="73"/>
    </row>
    <row r="227" spans="5:5" x14ac:dyDescent="0.25">
      <c r="E227" s="73"/>
    </row>
    <row r="228" spans="5:5" x14ac:dyDescent="0.25">
      <c r="E228" s="73"/>
    </row>
    <row r="229" spans="5:5" x14ac:dyDescent="0.25">
      <c r="E229" s="73"/>
    </row>
    <row r="230" spans="5:5" x14ac:dyDescent="0.25">
      <c r="E230" s="73"/>
    </row>
    <row r="231" spans="5:5" x14ac:dyDescent="0.25">
      <c r="E231" s="73"/>
    </row>
    <row r="232" spans="5:5" x14ac:dyDescent="0.25">
      <c r="E232" s="73"/>
    </row>
    <row r="233" spans="5:5" x14ac:dyDescent="0.25">
      <c r="E233" s="73"/>
    </row>
    <row r="234" spans="5:5" x14ac:dyDescent="0.25">
      <c r="E234" s="73"/>
    </row>
    <row r="235" spans="5:5" x14ac:dyDescent="0.25">
      <c r="E235" s="73"/>
    </row>
    <row r="236" spans="5:5" x14ac:dyDescent="0.25">
      <c r="E236" s="73"/>
    </row>
    <row r="237" spans="5:5" x14ac:dyDescent="0.25">
      <c r="E237" s="73"/>
    </row>
    <row r="238" spans="5:5" x14ac:dyDescent="0.25">
      <c r="E238" s="73"/>
    </row>
    <row r="239" spans="5:5" x14ac:dyDescent="0.25">
      <c r="E239" s="73"/>
    </row>
    <row r="240" spans="5:5" x14ac:dyDescent="0.25">
      <c r="E240" s="73"/>
    </row>
    <row r="241" spans="5:5" x14ac:dyDescent="0.25">
      <c r="E241" s="73"/>
    </row>
    <row r="242" spans="5:5" x14ac:dyDescent="0.25">
      <c r="E242" s="73"/>
    </row>
    <row r="243" spans="5:5" x14ac:dyDescent="0.25">
      <c r="E243" s="73"/>
    </row>
    <row r="244" spans="5:5" x14ac:dyDescent="0.25">
      <c r="E244" s="73"/>
    </row>
    <row r="245" spans="5:5" x14ac:dyDescent="0.25">
      <c r="E245" s="73"/>
    </row>
    <row r="246" spans="5:5" x14ac:dyDescent="0.25">
      <c r="E246" s="73"/>
    </row>
    <row r="247" spans="5:5" x14ac:dyDescent="0.25">
      <c r="E247" s="73"/>
    </row>
    <row r="248" spans="5:5" x14ac:dyDescent="0.25">
      <c r="E248" s="73"/>
    </row>
    <row r="249" spans="5:5" x14ac:dyDescent="0.25">
      <c r="E249" s="73"/>
    </row>
    <row r="250" spans="5:5" x14ac:dyDescent="0.25">
      <c r="E250" s="73"/>
    </row>
    <row r="251" spans="5:5" x14ac:dyDescent="0.25">
      <c r="E251" s="73"/>
    </row>
    <row r="252" spans="5:5" x14ac:dyDescent="0.25">
      <c r="E252" s="73"/>
    </row>
    <row r="253" spans="5:5" x14ac:dyDescent="0.25">
      <c r="E253" s="73"/>
    </row>
    <row r="254" spans="5:5" x14ac:dyDescent="0.25">
      <c r="E254" s="73"/>
    </row>
    <row r="255" spans="5:5" x14ac:dyDescent="0.25">
      <c r="E255" s="73"/>
    </row>
    <row r="256" spans="5:5" x14ac:dyDescent="0.25">
      <c r="E256" s="73"/>
    </row>
    <row r="257" spans="5:5" x14ac:dyDescent="0.25">
      <c r="E257" s="73"/>
    </row>
    <row r="258" spans="5:5" x14ac:dyDescent="0.25">
      <c r="E258" s="73"/>
    </row>
    <row r="259" spans="5:5" x14ac:dyDescent="0.25">
      <c r="E259" s="73"/>
    </row>
    <row r="260" spans="5:5" x14ac:dyDescent="0.25">
      <c r="E260" s="73"/>
    </row>
    <row r="261" spans="5:5" x14ac:dyDescent="0.25">
      <c r="E261" s="73"/>
    </row>
    <row r="262" spans="5:5" x14ac:dyDescent="0.25">
      <c r="E262" s="73"/>
    </row>
    <row r="263" spans="5:5" x14ac:dyDescent="0.25">
      <c r="E263" s="73"/>
    </row>
    <row r="264" spans="5:5" x14ac:dyDescent="0.25">
      <c r="E264" s="73"/>
    </row>
    <row r="265" spans="5:5" x14ac:dyDescent="0.25">
      <c r="E265" s="73"/>
    </row>
    <row r="266" spans="5:5" x14ac:dyDescent="0.25">
      <c r="E266" s="73"/>
    </row>
    <row r="267" spans="5:5" x14ac:dyDescent="0.25">
      <c r="E267" s="73"/>
    </row>
    <row r="268" spans="5:5" x14ac:dyDescent="0.25">
      <c r="E268" s="73"/>
    </row>
    <row r="269" spans="5:5" x14ac:dyDescent="0.25">
      <c r="E269" s="73"/>
    </row>
    <row r="270" spans="5:5" x14ac:dyDescent="0.25">
      <c r="E270" s="73"/>
    </row>
    <row r="271" spans="5:5" x14ac:dyDescent="0.25">
      <c r="E271" s="73"/>
    </row>
    <row r="272" spans="5:5" x14ac:dyDescent="0.25">
      <c r="E272" s="73"/>
    </row>
    <row r="273" spans="5:5" x14ac:dyDescent="0.25">
      <c r="E273" s="73"/>
    </row>
    <row r="274" spans="5:5" x14ac:dyDescent="0.25">
      <c r="E274" s="73"/>
    </row>
    <row r="275" spans="5:5" x14ac:dyDescent="0.25">
      <c r="E275" s="73"/>
    </row>
    <row r="276" spans="5:5" x14ac:dyDescent="0.25">
      <c r="E276" s="73"/>
    </row>
    <row r="277" spans="5:5" x14ac:dyDescent="0.25">
      <c r="E277" s="73"/>
    </row>
    <row r="278" spans="5:5" x14ac:dyDescent="0.25">
      <c r="E278" s="73"/>
    </row>
    <row r="279" spans="5:5" x14ac:dyDescent="0.25">
      <c r="E279" s="73"/>
    </row>
    <row r="280" spans="5:5" x14ac:dyDescent="0.25">
      <c r="E280" s="73"/>
    </row>
    <row r="281" spans="5:5" x14ac:dyDescent="0.25">
      <c r="E281" s="73"/>
    </row>
    <row r="282" spans="5:5" x14ac:dyDescent="0.25">
      <c r="E282" s="73"/>
    </row>
    <row r="283" spans="5:5" x14ac:dyDescent="0.25">
      <c r="E283" s="73"/>
    </row>
    <row r="284" spans="5:5" x14ac:dyDescent="0.25">
      <c r="E284" s="73"/>
    </row>
    <row r="285" spans="5:5" x14ac:dyDescent="0.25">
      <c r="E285" s="73"/>
    </row>
    <row r="286" spans="5:5" x14ac:dyDescent="0.25">
      <c r="E286" s="73"/>
    </row>
    <row r="287" spans="5:5" x14ac:dyDescent="0.25">
      <c r="E287" s="73"/>
    </row>
    <row r="288" spans="5:5" x14ac:dyDescent="0.25">
      <c r="E288" s="73"/>
    </row>
    <row r="289" spans="5:5" x14ac:dyDescent="0.25">
      <c r="E289" s="73"/>
    </row>
    <row r="290" spans="5:5" x14ac:dyDescent="0.25">
      <c r="E290" s="73"/>
    </row>
    <row r="291" spans="5:5" x14ac:dyDescent="0.25">
      <c r="E291" s="73"/>
    </row>
    <row r="292" spans="5:5" x14ac:dyDescent="0.25">
      <c r="E292" s="73"/>
    </row>
    <row r="293" spans="5:5" x14ac:dyDescent="0.25">
      <c r="E293" s="73"/>
    </row>
    <row r="294" spans="5:5" x14ac:dyDescent="0.25">
      <c r="E294" s="73"/>
    </row>
    <row r="295" spans="5:5" x14ac:dyDescent="0.25">
      <c r="E295" s="73"/>
    </row>
    <row r="296" spans="5:5" x14ac:dyDescent="0.25">
      <c r="E296" s="73"/>
    </row>
    <row r="297" spans="5:5" x14ac:dyDescent="0.25">
      <c r="E297" s="73"/>
    </row>
    <row r="298" spans="5:5" x14ac:dyDescent="0.25">
      <c r="E298" s="73"/>
    </row>
    <row r="299" spans="5:5" x14ac:dyDescent="0.25">
      <c r="E299" s="73"/>
    </row>
    <row r="300" spans="5:5" x14ac:dyDescent="0.25">
      <c r="E300" s="73"/>
    </row>
    <row r="301" spans="5:5" x14ac:dyDescent="0.25">
      <c r="E301" s="73"/>
    </row>
    <row r="302" spans="5:5" x14ac:dyDescent="0.25">
      <c r="E302" s="73"/>
    </row>
    <row r="303" spans="5:5" x14ac:dyDescent="0.25">
      <c r="E303" s="73"/>
    </row>
    <row r="304" spans="5:5" x14ac:dyDescent="0.25">
      <c r="E304" s="73"/>
    </row>
    <row r="305" spans="5:5" x14ac:dyDescent="0.25">
      <c r="E305" s="73"/>
    </row>
  </sheetData>
  <mergeCells count="16">
    <mergeCell ref="E9:F9"/>
    <mergeCell ref="A1:F1"/>
    <mergeCell ref="A2:F2"/>
    <mergeCell ref="A3:F3"/>
    <mergeCell ref="A4:F4"/>
    <mergeCell ref="E8:F8"/>
    <mergeCell ref="C82:E82"/>
    <mergeCell ref="C101:E101"/>
    <mergeCell ref="C118:E118"/>
    <mergeCell ref="A120:E120"/>
    <mergeCell ref="C31:E31"/>
    <mergeCell ref="B33:B37"/>
    <mergeCell ref="C45:E45"/>
    <mergeCell ref="C52:E52"/>
    <mergeCell ref="C63:E63"/>
    <mergeCell ref="C75:E75"/>
  </mergeCells>
  <conditionalFormatting sqref="E10">
    <cfRule type="cellIs" dxfId="91" priority="5" operator="equal">
      <formula>0</formula>
    </cfRule>
  </conditionalFormatting>
  <conditionalFormatting sqref="E40:E43">
    <cfRule type="cellIs" dxfId="90" priority="6" operator="equal">
      <formula>0</formula>
    </cfRule>
  </conditionalFormatting>
  <conditionalFormatting sqref="E49:E50">
    <cfRule type="cellIs" dxfId="89" priority="7" operator="equal">
      <formula>0</formula>
    </cfRule>
  </conditionalFormatting>
  <conditionalFormatting sqref="E55 E57:E61">
    <cfRule type="cellIs" dxfId="88" priority="1" operator="equal">
      <formula>0</formula>
    </cfRule>
  </conditionalFormatting>
  <conditionalFormatting sqref="E67:E68 E70:E73">
    <cfRule type="cellIs" dxfId="87" priority="2" operator="equal">
      <formula>0</formula>
    </cfRule>
  </conditionalFormatting>
  <conditionalFormatting sqref="E79:E80">
    <cfRule type="cellIs" dxfId="86" priority="8" operator="equal">
      <formula>0</formula>
    </cfRule>
  </conditionalFormatting>
  <conditionalFormatting sqref="E85:E99">
    <cfRule type="cellIs" dxfId="85" priority="4" operator="equal">
      <formula>0</formula>
    </cfRule>
  </conditionalFormatting>
  <conditionalFormatting sqref="E104:E116">
    <cfRule type="cellIs" dxfId="84" priority="3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2" manualBreakCount="2">
    <brk id="46" max="5" man="1"/>
    <brk id="76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E435B-3DE5-48C6-8FF9-FCD8C2840164}">
  <sheetPr>
    <pageSetUpPr fitToPage="1"/>
  </sheetPr>
  <dimension ref="A1:J282"/>
  <sheetViews>
    <sheetView tabSelected="1" zoomScaleNormal="100" zoomScaleSheetLayoutView="115" workbookViewId="0">
      <selection activeCell="E8" sqref="E8:F8"/>
    </sheetView>
  </sheetViews>
  <sheetFormatPr baseColWidth="10" defaultRowHeight="15" x14ac:dyDescent="0.25"/>
  <cols>
    <col min="1" max="1" width="7.7109375" style="72" customWidth="1"/>
    <col min="2" max="2" width="46.7109375" style="42" customWidth="1"/>
    <col min="3" max="3" width="4.7109375" style="1" customWidth="1"/>
    <col min="4" max="4" width="11.7109375" style="63" customWidth="1"/>
    <col min="5" max="5" width="12.7109375" style="100" customWidth="1"/>
    <col min="6" max="6" width="17.7109375" style="101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2.25" customHeight="1" thickTop="1" thickBot="1" x14ac:dyDescent="0.3">
      <c r="A3" s="134" t="s">
        <v>158</v>
      </c>
      <c r="B3" s="135"/>
      <c r="C3" s="135"/>
      <c r="D3" s="135"/>
      <c r="E3" s="135"/>
      <c r="F3" s="136"/>
    </row>
    <row r="4" spans="1:10" ht="31.5" customHeight="1" thickTop="1" thickBot="1" x14ac:dyDescent="0.3">
      <c r="A4" s="137" t="s">
        <v>2</v>
      </c>
      <c r="B4" s="138"/>
      <c r="C4" s="138"/>
      <c r="D4" s="138"/>
      <c r="E4" s="138"/>
      <c r="F4" s="139"/>
      <c r="G4" s="4"/>
      <c r="H4" s="4"/>
      <c r="I4" s="4"/>
      <c r="J4" s="4"/>
    </row>
    <row r="5" spans="1:10" ht="24.9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102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76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78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46"/>
    </row>
    <row r="11" spans="1:10" s="4" customFormat="1" x14ac:dyDescent="0.25">
      <c r="A11" s="20"/>
      <c r="B11" s="24"/>
      <c r="C11" s="28"/>
      <c r="D11" s="29"/>
      <c r="E11" s="79"/>
      <c r="F11" s="80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82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8"/>
    </row>
    <row r="32" spans="1:6" s="4" customFormat="1" ht="16.5" thickTop="1" thickBot="1" x14ac:dyDescent="0.3">
      <c r="A32" s="10"/>
      <c r="B32" s="42"/>
      <c r="C32" s="12"/>
      <c r="D32" s="13"/>
      <c r="E32" s="83"/>
      <c r="F32" s="78"/>
    </row>
    <row r="33" spans="1:7" s="4" customFormat="1" ht="15.75" customHeight="1" thickTop="1" x14ac:dyDescent="0.25">
      <c r="A33" s="10"/>
      <c r="B33" s="126" t="s">
        <v>42</v>
      </c>
      <c r="C33" s="12"/>
      <c r="D33" s="17"/>
      <c r="E33" s="84"/>
      <c r="F33" s="78"/>
    </row>
    <row r="34" spans="1:7" s="4" customFormat="1" x14ac:dyDescent="0.25">
      <c r="A34" s="10"/>
      <c r="B34" s="127"/>
      <c r="C34" s="12"/>
      <c r="D34" s="17"/>
      <c r="E34" s="84"/>
      <c r="F34" s="78"/>
    </row>
    <row r="35" spans="1:7" s="4" customFormat="1" x14ac:dyDescent="0.25">
      <c r="A35" s="10"/>
      <c r="B35" s="127"/>
      <c r="C35" s="12"/>
      <c r="D35" s="17"/>
      <c r="E35" s="84"/>
      <c r="F35" s="78"/>
    </row>
    <row r="36" spans="1:7" s="4" customFormat="1" x14ac:dyDescent="0.25">
      <c r="A36" s="10" t="s">
        <v>9</v>
      </c>
      <c r="B36" s="127"/>
      <c r="C36" s="12"/>
      <c r="D36" s="17"/>
      <c r="E36" s="84"/>
      <c r="F36" s="78"/>
    </row>
    <row r="37" spans="1:7" s="4" customFormat="1" ht="15.75" thickBot="1" x14ac:dyDescent="0.3">
      <c r="A37" s="10"/>
      <c r="B37" s="128"/>
      <c r="C37" s="12"/>
      <c r="D37" s="17"/>
      <c r="E37" s="84"/>
      <c r="F37" s="78"/>
    </row>
    <row r="38" spans="1:7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7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</row>
    <row r="40" spans="1:7" s="4" customFormat="1" ht="12" customHeight="1" x14ac:dyDescent="0.25">
      <c r="A40" s="20">
        <v>6.2009999999999996</v>
      </c>
      <c r="B40" s="40" t="s">
        <v>44</v>
      </c>
      <c r="C40" s="22" t="s">
        <v>45</v>
      </c>
      <c r="D40" s="17">
        <v>1</v>
      </c>
      <c r="E40" s="26"/>
      <c r="F40" s="46"/>
    </row>
    <row r="41" spans="1:7" s="4" customFormat="1" ht="12" customHeight="1" x14ac:dyDescent="0.25">
      <c r="A41" s="20">
        <v>6.202</v>
      </c>
      <c r="B41" s="40" t="s">
        <v>82</v>
      </c>
      <c r="C41" s="22" t="s">
        <v>45</v>
      </c>
      <c r="D41" s="17">
        <v>1</v>
      </c>
      <c r="E41" s="26"/>
      <c r="F41" s="46"/>
    </row>
    <row r="42" spans="1:7" s="4" customFormat="1" ht="12" customHeight="1" x14ac:dyDescent="0.25">
      <c r="A42" s="20">
        <v>6.2039999999999997</v>
      </c>
      <c r="B42" s="40" t="s">
        <v>152</v>
      </c>
      <c r="C42" s="22" t="s">
        <v>45</v>
      </c>
      <c r="D42" s="17">
        <v>1</v>
      </c>
      <c r="E42" s="26"/>
      <c r="F42" s="46"/>
    </row>
    <row r="43" spans="1:7" s="4" customFormat="1" ht="12" customHeight="1" thickBot="1" x14ac:dyDescent="0.3">
      <c r="A43" s="10" t="s">
        <v>9</v>
      </c>
      <c r="B43" s="47"/>
      <c r="C43" s="22"/>
      <c r="D43" s="36"/>
      <c r="E43" s="37"/>
      <c r="F43" s="46"/>
    </row>
    <row r="44" spans="1:7" s="4" customFormat="1" ht="33.950000000000003" customHeight="1" thickTop="1" thickBot="1" x14ac:dyDescent="0.3">
      <c r="A44" s="10"/>
      <c r="B44" s="11"/>
      <c r="C44" s="120" t="str">
        <f>+B39</f>
        <v>DÉPOSE DES INSTALLATIONS DE PLOMBERIE EXISTANTES</v>
      </c>
      <c r="D44" s="121"/>
      <c r="E44" s="122"/>
      <c r="F44" s="48"/>
      <c r="G44" s="4" t="s">
        <v>9</v>
      </c>
    </row>
    <row r="45" spans="1:7" s="4" customFormat="1" ht="15" customHeight="1" thickTop="1" x14ac:dyDescent="0.25">
      <c r="A45" s="16"/>
      <c r="B45" s="11"/>
      <c r="C45" s="12"/>
      <c r="D45" s="13"/>
      <c r="E45" s="83"/>
      <c r="F45" s="78"/>
    </row>
    <row r="46" spans="1:7" s="4" customFormat="1" x14ac:dyDescent="0.25">
      <c r="A46" s="16">
        <v>6.3</v>
      </c>
      <c r="B46" s="45" t="s">
        <v>47</v>
      </c>
      <c r="C46" s="56"/>
      <c r="D46" s="57"/>
      <c r="E46" s="58"/>
      <c r="F46" s="59"/>
    </row>
    <row r="47" spans="1:7" s="4" customFormat="1" ht="12" customHeight="1" x14ac:dyDescent="0.25">
      <c r="A47" s="20">
        <v>6.3010000000000002</v>
      </c>
      <c r="B47" s="40" t="s">
        <v>48</v>
      </c>
      <c r="C47" s="22"/>
      <c r="D47" s="17"/>
      <c r="E47" s="18"/>
      <c r="F47" s="46"/>
    </row>
    <row r="48" spans="1:7" s="4" customFormat="1" ht="12" customHeight="1" thickBot="1" x14ac:dyDescent="0.3">
      <c r="A48" s="89">
        <v>6.3010000000000002</v>
      </c>
      <c r="B48" s="90" t="s">
        <v>110</v>
      </c>
      <c r="C48" s="91" t="s">
        <v>50</v>
      </c>
      <c r="D48" s="36">
        <v>5</v>
      </c>
      <c r="E48" s="92"/>
      <c r="F48" s="93"/>
    </row>
    <row r="49" spans="1:6" s="4" customFormat="1" ht="12" customHeight="1" thickTop="1" x14ac:dyDescent="0.25">
      <c r="A49" s="20">
        <v>6.3019999999999996</v>
      </c>
      <c r="B49" s="40" t="s">
        <v>51</v>
      </c>
      <c r="C49" s="22" t="s">
        <v>45</v>
      </c>
      <c r="D49" s="17">
        <v>1</v>
      </c>
      <c r="E49" s="97"/>
      <c r="F49" s="46"/>
    </row>
    <row r="50" spans="1:6" s="4" customFormat="1" ht="12" customHeight="1" thickBot="1" x14ac:dyDescent="0.3">
      <c r="A50" s="10" t="s">
        <v>9</v>
      </c>
      <c r="B50" s="47"/>
      <c r="C50" s="22"/>
      <c r="D50" s="36"/>
      <c r="E50" s="37"/>
      <c r="F50" s="46"/>
    </row>
    <row r="51" spans="1:6" s="4" customFormat="1" ht="16.5" thickTop="1" thickBot="1" x14ac:dyDescent="0.3">
      <c r="A51" s="10"/>
      <c r="B51" s="11"/>
      <c r="C51" s="120" t="str">
        <f>+B46</f>
        <v>ALIMENTATION</v>
      </c>
      <c r="D51" s="121"/>
      <c r="E51" s="122"/>
      <c r="F51" s="48"/>
    </row>
    <row r="52" spans="1:6" s="4" customFormat="1" ht="15" customHeight="1" thickTop="1" x14ac:dyDescent="0.25">
      <c r="A52" s="16"/>
      <c r="B52" s="11"/>
      <c r="C52" s="12"/>
      <c r="D52" s="13"/>
      <c r="E52" s="83"/>
      <c r="F52" s="78"/>
    </row>
    <row r="53" spans="1:6" s="4" customFormat="1" x14ac:dyDescent="0.25">
      <c r="A53" s="16">
        <v>6.4</v>
      </c>
      <c r="B53" s="45" t="s">
        <v>52</v>
      </c>
      <c r="C53" s="12"/>
      <c r="D53" s="17"/>
      <c r="E53" s="44"/>
      <c r="F53" s="19"/>
    </row>
    <row r="54" spans="1:6" s="4" customFormat="1" ht="12" customHeight="1" x14ac:dyDescent="0.25">
      <c r="A54" s="20">
        <v>6.4009999999999998</v>
      </c>
      <c r="B54" s="40" t="s">
        <v>53</v>
      </c>
      <c r="C54" s="22" t="s">
        <v>3</v>
      </c>
      <c r="D54" s="17">
        <v>2</v>
      </c>
      <c r="E54" s="26"/>
      <c r="F54" s="46"/>
    </row>
    <row r="55" spans="1:6" s="4" customFormat="1" ht="12" customHeight="1" x14ac:dyDescent="0.25">
      <c r="A55" s="20">
        <v>6.4029999999999996</v>
      </c>
      <c r="B55" s="40" t="s">
        <v>54</v>
      </c>
      <c r="C55" s="22"/>
      <c r="D55" s="17"/>
      <c r="E55" s="44"/>
      <c r="F55" s="46"/>
    </row>
    <row r="56" spans="1:6" s="4" customFormat="1" ht="12" customHeight="1" x14ac:dyDescent="0.25">
      <c r="A56" s="20">
        <v>6.4029999999999996</v>
      </c>
      <c r="B56" s="40" t="s">
        <v>55</v>
      </c>
      <c r="C56" s="22" t="s">
        <v>50</v>
      </c>
      <c r="D56" s="17">
        <v>85</v>
      </c>
      <c r="E56" s="26"/>
      <c r="F56" s="46"/>
    </row>
    <row r="57" spans="1:6" s="4" customFormat="1" ht="12" customHeight="1" x14ac:dyDescent="0.25">
      <c r="A57" s="20">
        <v>6.4029999999999996</v>
      </c>
      <c r="B57" s="40" t="s">
        <v>56</v>
      </c>
      <c r="C57" s="22" t="s">
        <v>50</v>
      </c>
      <c r="D57" s="17">
        <v>75</v>
      </c>
      <c r="E57" s="26"/>
      <c r="F57" s="46"/>
    </row>
    <row r="58" spans="1:6" s="4" customFormat="1" ht="12" customHeight="1" x14ac:dyDescent="0.25">
      <c r="A58" s="20">
        <v>6.4050000000000002</v>
      </c>
      <c r="B58" s="40" t="s">
        <v>115</v>
      </c>
      <c r="C58" s="22" t="s">
        <v>3</v>
      </c>
      <c r="D58" s="17">
        <v>2</v>
      </c>
      <c r="E58" s="26"/>
      <c r="F58" s="46"/>
    </row>
    <row r="59" spans="1:6" s="4" customFormat="1" ht="12" customHeight="1" x14ac:dyDescent="0.25">
      <c r="A59" s="20">
        <v>6.4059999999999997</v>
      </c>
      <c r="B59" s="40" t="s">
        <v>86</v>
      </c>
      <c r="C59" s="22" t="s">
        <v>3</v>
      </c>
      <c r="D59" s="17">
        <v>1</v>
      </c>
      <c r="E59" s="26"/>
      <c r="F59" s="46"/>
    </row>
    <row r="60" spans="1:6" s="4" customFormat="1" ht="12" customHeight="1" thickBot="1" x14ac:dyDescent="0.3">
      <c r="A60" s="10" t="s">
        <v>9</v>
      </c>
      <c r="B60" s="47"/>
      <c r="C60" s="22"/>
      <c r="D60" s="36"/>
      <c r="E60" s="37"/>
      <c r="F60" s="46"/>
    </row>
    <row r="61" spans="1:6" s="4" customFormat="1" ht="16.5" thickTop="1" thickBot="1" x14ac:dyDescent="0.3">
      <c r="A61" s="10"/>
      <c r="B61" s="11"/>
      <c r="C61" s="120" t="str">
        <f>+B53</f>
        <v>DISTRIBUTION</v>
      </c>
      <c r="D61" s="121"/>
      <c r="E61" s="122"/>
      <c r="F61" s="48"/>
    </row>
    <row r="62" spans="1:6" s="4" customFormat="1" ht="15" customHeight="1" thickTop="1" x14ac:dyDescent="0.25">
      <c r="A62" s="16"/>
      <c r="B62" s="11"/>
      <c r="C62" s="12"/>
      <c r="D62" s="13"/>
      <c r="E62" s="75"/>
      <c r="F62" s="78"/>
    </row>
    <row r="63" spans="1:6" s="4" customFormat="1" x14ac:dyDescent="0.25">
      <c r="A63" s="16">
        <v>6.5</v>
      </c>
      <c r="B63" s="45" t="s">
        <v>57</v>
      </c>
      <c r="C63" s="12"/>
      <c r="D63" s="17"/>
      <c r="E63" s="44"/>
      <c r="F63" s="19"/>
    </row>
    <row r="64" spans="1:6" s="4" customFormat="1" ht="12" customHeight="1" x14ac:dyDescent="0.25">
      <c r="A64" s="20">
        <v>6.5010000000000003</v>
      </c>
      <c r="B64" s="40" t="s">
        <v>58</v>
      </c>
      <c r="C64" s="22"/>
      <c r="D64" s="17"/>
      <c r="E64" s="18"/>
      <c r="F64" s="46"/>
    </row>
    <row r="65" spans="1:6" s="4" customFormat="1" ht="12" customHeight="1" x14ac:dyDescent="0.25">
      <c r="A65" s="20">
        <v>6.5010000000000003</v>
      </c>
      <c r="B65" s="40" t="s">
        <v>59</v>
      </c>
      <c r="C65" s="22" t="s">
        <v>50</v>
      </c>
      <c r="D65" s="17">
        <v>15</v>
      </c>
      <c r="E65" s="26"/>
      <c r="F65" s="46"/>
    </row>
    <row r="66" spans="1:6" s="4" customFormat="1" ht="12" customHeight="1" x14ac:dyDescent="0.25">
      <c r="A66" s="20">
        <v>6.5010000000000003</v>
      </c>
      <c r="B66" s="40" t="s">
        <v>60</v>
      </c>
      <c r="C66" s="22" t="s">
        <v>50</v>
      </c>
      <c r="D66" s="17">
        <v>8</v>
      </c>
      <c r="E66" s="26"/>
      <c r="F66" s="46"/>
    </row>
    <row r="67" spans="1:6" s="4" customFormat="1" ht="12" customHeight="1" x14ac:dyDescent="0.25">
      <c r="A67" s="20">
        <v>6.5049999999999999</v>
      </c>
      <c r="B67" s="40" t="s">
        <v>61</v>
      </c>
      <c r="C67" s="22" t="s">
        <v>3</v>
      </c>
      <c r="D67" s="17">
        <v>3</v>
      </c>
      <c r="E67" s="26"/>
      <c r="F67" s="46"/>
    </row>
    <row r="68" spans="1:6" s="4" customFormat="1" ht="12" customHeight="1" thickBot="1" x14ac:dyDescent="0.3">
      <c r="A68" s="10" t="s">
        <v>9</v>
      </c>
      <c r="B68" s="47"/>
      <c r="C68" s="22"/>
      <c r="D68" s="36"/>
      <c r="E68" s="37"/>
      <c r="F68" s="46"/>
    </row>
    <row r="69" spans="1:6" s="4" customFormat="1" ht="33.950000000000003" customHeight="1" thickTop="1" thickBot="1" x14ac:dyDescent="0.3">
      <c r="A69" s="10"/>
      <c r="B69" s="11"/>
      <c r="C69" s="120" t="str">
        <f>+B63</f>
        <v>EVACUATION</v>
      </c>
      <c r="D69" s="121"/>
      <c r="E69" s="122"/>
      <c r="F69" s="48"/>
    </row>
    <row r="70" spans="1:6" s="4" customFormat="1" ht="15" customHeight="1" thickTop="1" x14ac:dyDescent="0.25">
      <c r="A70" s="16"/>
      <c r="B70" s="11"/>
      <c r="C70" s="12"/>
      <c r="D70" s="13"/>
      <c r="E70" s="75"/>
      <c r="F70" s="78"/>
    </row>
    <row r="71" spans="1:6" s="4" customFormat="1" x14ac:dyDescent="0.25">
      <c r="A71" s="16">
        <v>6.6</v>
      </c>
      <c r="B71" s="45" t="s">
        <v>62</v>
      </c>
      <c r="C71" s="12"/>
      <c r="D71" s="17"/>
      <c r="E71" s="44"/>
      <c r="F71" s="19"/>
    </row>
    <row r="72" spans="1:6" s="4" customFormat="1" ht="12" customHeight="1" x14ac:dyDescent="0.25">
      <c r="A72" s="20">
        <v>6.6029999999999998</v>
      </c>
      <c r="B72" s="40" t="s">
        <v>118</v>
      </c>
      <c r="C72" s="22"/>
      <c r="D72" s="17"/>
      <c r="E72" s="18"/>
      <c r="F72" s="46"/>
    </row>
    <row r="73" spans="1:6" s="4" customFormat="1" ht="12" customHeight="1" x14ac:dyDescent="0.25">
      <c r="A73" s="20">
        <v>6.6029999999999998</v>
      </c>
      <c r="B73" s="40" t="s">
        <v>120</v>
      </c>
      <c r="C73" s="22" t="s">
        <v>45</v>
      </c>
      <c r="D73" s="17">
        <v>1</v>
      </c>
      <c r="E73" s="26"/>
      <c r="F73" s="46"/>
    </row>
    <row r="74" spans="1:6" s="4" customFormat="1" ht="12" customHeight="1" x14ac:dyDescent="0.25">
      <c r="A74" s="20">
        <v>6.6040000000000001</v>
      </c>
      <c r="B74" s="40" t="s">
        <v>159</v>
      </c>
      <c r="C74" s="22"/>
      <c r="D74" s="17"/>
      <c r="E74" s="18"/>
      <c r="F74" s="46"/>
    </row>
    <row r="75" spans="1:6" s="4" customFormat="1" ht="12" customHeight="1" x14ac:dyDescent="0.25">
      <c r="A75" s="20">
        <v>6.6050000000000004</v>
      </c>
      <c r="B75" s="40" t="s">
        <v>121</v>
      </c>
      <c r="C75" s="22" t="s">
        <v>3</v>
      </c>
      <c r="D75" s="17">
        <v>1</v>
      </c>
      <c r="E75" s="26"/>
      <c r="F75" s="46"/>
    </row>
    <row r="76" spans="1:6" s="4" customFormat="1" ht="12" customHeight="1" thickBot="1" x14ac:dyDescent="0.3">
      <c r="A76" s="10" t="s">
        <v>9</v>
      </c>
      <c r="B76" s="47"/>
      <c r="C76" s="22"/>
      <c r="D76" s="36"/>
      <c r="E76" s="37"/>
      <c r="F76" s="46"/>
    </row>
    <row r="77" spans="1:6" s="4" customFormat="1" ht="33.950000000000003" customHeight="1" thickTop="1" thickBot="1" x14ac:dyDescent="0.3">
      <c r="A77" s="10"/>
      <c r="B77" s="11"/>
      <c r="C77" s="120" t="str">
        <f>+B71</f>
        <v>PRODUCTION D'ECS</v>
      </c>
      <c r="D77" s="121"/>
      <c r="E77" s="122"/>
      <c r="F77" s="48"/>
    </row>
    <row r="78" spans="1:6" s="4" customFormat="1" ht="15" customHeight="1" thickTop="1" x14ac:dyDescent="0.25">
      <c r="A78" s="16"/>
      <c r="B78" s="11"/>
      <c r="C78" s="12"/>
      <c r="D78" s="13"/>
      <c r="E78" s="75"/>
      <c r="F78" s="78"/>
    </row>
    <row r="79" spans="1:6" s="4" customFormat="1" x14ac:dyDescent="0.25">
      <c r="A79" s="16">
        <v>6.7</v>
      </c>
      <c r="B79" s="45" t="s">
        <v>64</v>
      </c>
      <c r="C79" s="12"/>
      <c r="D79" s="17"/>
      <c r="E79" s="44"/>
      <c r="F79" s="19"/>
    </row>
    <row r="80" spans="1:6" s="4" customFormat="1" ht="12" customHeight="1" x14ac:dyDescent="0.25">
      <c r="A80" s="20">
        <v>6.7060000000000004</v>
      </c>
      <c r="B80" s="40" t="s">
        <v>160</v>
      </c>
      <c r="C80" s="22" t="s">
        <v>3</v>
      </c>
      <c r="D80" s="17">
        <v>1</v>
      </c>
      <c r="E80" s="26"/>
      <c r="F80" s="46"/>
    </row>
    <row r="81" spans="1:6" s="4" customFormat="1" ht="12" customHeight="1" x14ac:dyDescent="0.25">
      <c r="A81" s="20">
        <v>6.7110000000000003</v>
      </c>
      <c r="B81" s="40" t="s">
        <v>161</v>
      </c>
      <c r="C81" s="22" t="s">
        <v>3</v>
      </c>
      <c r="D81" s="17">
        <v>4</v>
      </c>
      <c r="E81" s="26"/>
      <c r="F81" s="46"/>
    </row>
    <row r="82" spans="1:6" s="4" customFormat="1" ht="12" customHeight="1" x14ac:dyDescent="0.25">
      <c r="A82" s="20">
        <v>6.7160000000000002</v>
      </c>
      <c r="B82" s="40" t="s">
        <v>97</v>
      </c>
      <c r="C82" s="22" t="s">
        <v>3</v>
      </c>
      <c r="D82" s="17">
        <v>2</v>
      </c>
      <c r="E82" s="26"/>
      <c r="F82" s="46"/>
    </row>
    <row r="83" spans="1:6" s="4" customFormat="1" ht="12" customHeight="1" x14ac:dyDescent="0.25">
      <c r="A83" s="20">
        <v>6.7180000000000097</v>
      </c>
      <c r="B83" s="40" t="s">
        <v>99</v>
      </c>
      <c r="C83" s="22" t="s">
        <v>3</v>
      </c>
      <c r="D83" s="17">
        <v>3</v>
      </c>
      <c r="E83" s="26"/>
      <c r="F83" s="46"/>
    </row>
    <row r="84" spans="1:6" s="4" customFormat="1" ht="12" customHeight="1" x14ac:dyDescent="0.25">
      <c r="A84" s="20">
        <v>6.7220000000000102</v>
      </c>
      <c r="B84" s="40" t="s">
        <v>162</v>
      </c>
      <c r="C84" s="22" t="s">
        <v>3</v>
      </c>
      <c r="D84" s="17">
        <v>2</v>
      </c>
      <c r="E84" s="26"/>
      <c r="F84" s="46"/>
    </row>
    <row r="85" spans="1:6" s="4" customFormat="1" ht="12" customHeight="1" x14ac:dyDescent="0.25">
      <c r="A85" s="20">
        <v>6.7230000000000096</v>
      </c>
      <c r="B85" s="40" t="s">
        <v>163</v>
      </c>
      <c r="C85" s="22" t="s">
        <v>3</v>
      </c>
      <c r="D85" s="17">
        <v>2</v>
      </c>
      <c r="E85" s="26"/>
      <c r="F85" s="46"/>
    </row>
    <row r="86" spans="1:6" s="4" customFormat="1" ht="12" customHeight="1" x14ac:dyDescent="0.25">
      <c r="A86" s="20">
        <v>6.7260000000000097</v>
      </c>
      <c r="B86" s="40" t="s">
        <v>101</v>
      </c>
      <c r="C86" s="22" t="s">
        <v>3</v>
      </c>
      <c r="D86" s="17">
        <v>3</v>
      </c>
      <c r="E86" s="26"/>
      <c r="F86" s="46"/>
    </row>
    <row r="87" spans="1:6" s="4" customFormat="1" ht="12" customHeight="1" x14ac:dyDescent="0.25">
      <c r="A87" s="20">
        <v>6.7270000000000101</v>
      </c>
      <c r="B87" s="40" t="s">
        <v>102</v>
      </c>
      <c r="C87" s="22" t="s">
        <v>3</v>
      </c>
      <c r="D87" s="17">
        <v>3</v>
      </c>
      <c r="E87" s="26"/>
      <c r="F87" s="46"/>
    </row>
    <row r="88" spans="1:6" s="4" customFormat="1" ht="12" customHeight="1" x14ac:dyDescent="0.25">
      <c r="A88" s="20">
        <v>6.7280000000000104</v>
      </c>
      <c r="B88" s="40" t="s">
        <v>103</v>
      </c>
      <c r="C88" s="22" t="s">
        <v>3</v>
      </c>
      <c r="D88" s="17">
        <v>4</v>
      </c>
      <c r="E88" s="26"/>
      <c r="F88" s="46"/>
    </row>
    <row r="89" spans="1:6" s="4" customFormat="1" ht="12" customHeight="1" thickBot="1" x14ac:dyDescent="0.3">
      <c r="A89" s="10" t="s">
        <v>9</v>
      </c>
      <c r="B89" s="47"/>
      <c r="C89" s="22"/>
      <c r="D89" s="36"/>
      <c r="E89" s="37"/>
      <c r="F89" s="46"/>
    </row>
    <row r="90" spans="1:6" s="4" customFormat="1" ht="33.950000000000003" customHeight="1" thickTop="1" thickBot="1" x14ac:dyDescent="0.3">
      <c r="A90" s="10"/>
      <c r="B90" s="11"/>
      <c r="C90" s="120" t="str">
        <f>+B79</f>
        <v>APPAREIL SANITAIRES ET ACCESSOIRES</v>
      </c>
      <c r="D90" s="121"/>
      <c r="E90" s="122"/>
      <c r="F90" s="48"/>
    </row>
    <row r="91" spans="1:6" s="4" customFormat="1" ht="15" customHeight="1" thickTop="1" thickBot="1" x14ac:dyDescent="0.3">
      <c r="A91" s="49"/>
      <c r="B91" s="50"/>
      <c r="C91" s="51"/>
      <c r="D91" s="52"/>
      <c r="E91" s="104"/>
      <c r="F91" s="86"/>
    </row>
    <row r="92" spans="1:6" s="4" customFormat="1" ht="15.75" thickTop="1" x14ac:dyDescent="0.25">
      <c r="A92" s="55">
        <v>6.1</v>
      </c>
      <c r="B92" s="45" t="s">
        <v>132</v>
      </c>
      <c r="C92" s="56"/>
      <c r="D92" s="57"/>
      <c r="E92" s="58"/>
      <c r="F92" s="59"/>
    </row>
    <row r="93" spans="1:6" s="4" customFormat="1" ht="12" customHeight="1" x14ac:dyDescent="0.25">
      <c r="A93" s="107">
        <v>6.1002000000000001</v>
      </c>
      <c r="B93" s="40" t="s">
        <v>164</v>
      </c>
      <c r="C93" s="22" t="s">
        <v>45</v>
      </c>
      <c r="D93" s="17">
        <v>1</v>
      </c>
      <c r="E93" s="26"/>
      <c r="F93" s="46"/>
    </row>
    <row r="94" spans="1:6" s="4" customFormat="1" ht="12" customHeight="1" thickBot="1" x14ac:dyDescent="0.3">
      <c r="A94" s="10" t="s">
        <v>9</v>
      </c>
      <c r="B94" s="47"/>
      <c r="C94" s="22"/>
      <c r="D94" s="36"/>
      <c r="E94" s="37"/>
      <c r="F94" s="46"/>
    </row>
    <row r="95" spans="1:6" s="4" customFormat="1" ht="33.950000000000003" customHeight="1" thickTop="1" thickBot="1" x14ac:dyDescent="0.3">
      <c r="A95" s="10"/>
      <c r="B95" s="11"/>
      <c r="C95" s="120" t="str">
        <f>+B92</f>
        <v>INSTALLATION GAZ</v>
      </c>
      <c r="D95" s="121"/>
      <c r="E95" s="122"/>
      <c r="F95" s="48"/>
    </row>
    <row r="96" spans="1:6" s="4" customFormat="1" ht="16.5" thickTop="1" thickBot="1" x14ac:dyDescent="0.3">
      <c r="A96" s="105"/>
      <c r="B96" s="50"/>
      <c r="C96" s="12"/>
      <c r="D96" s="52"/>
      <c r="E96" s="53"/>
      <c r="F96" s="19"/>
    </row>
    <row r="97" spans="1:9" s="62" customFormat="1" ht="27.75" customHeight="1" thickTop="1" thickBot="1" x14ac:dyDescent="0.3">
      <c r="A97" s="123" t="s">
        <v>4</v>
      </c>
      <c r="B97" s="124"/>
      <c r="C97" s="124"/>
      <c r="D97" s="124"/>
      <c r="E97" s="125"/>
      <c r="F97" s="61"/>
    </row>
    <row r="98" spans="1:9" s="4" customFormat="1" ht="15.75" thickTop="1" x14ac:dyDescent="0.25">
      <c r="A98" s="42"/>
      <c r="B98" s="42"/>
      <c r="C98" s="1"/>
      <c r="D98" s="63"/>
      <c r="E98" s="64"/>
      <c r="F98" s="65"/>
    </row>
    <row r="99" spans="1:9" s="4" customFormat="1" x14ac:dyDescent="0.25">
      <c r="A99" s="42"/>
      <c r="B99" s="42"/>
      <c r="C99" s="1"/>
      <c r="D99" s="63"/>
      <c r="E99" s="64"/>
      <c r="F99" s="65"/>
    </row>
    <row r="100" spans="1:9" x14ac:dyDescent="0.25">
      <c r="A100" s="2" t="s">
        <v>10</v>
      </c>
      <c r="B100" s="2"/>
      <c r="C100" s="66"/>
      <c r="D100" s="67"/>
      <c r="E100" s="68"/>
      <c r="F100" s="69"/>
      <c r="G100" s="4"/>
      <c r="H100" s="70"/>
      <c r="I100" s="71"/>
    </row>
    <row r="101" spans="1:9" s="4" customFormat="1" x14ac:dyDescent="0.25">
      <c r="A101" s="42"/>
      <c r="B101" s="42"/>
      <c r="C101" s="1"/>
      <c r="D101" s="63"/>
      <c r="E101" s="64"/>
      <c r="F101" s="65"/>
    </row>
    <row r="102" spans="1:9" s="4" customFormat="1" x14ac:dyDescent="0.25">
      <c r="A102" s="42"/>
      <c r="B102" s="42"/>
      <c r="C102" s="1"/>
      <c r="D102" s="63"/>
      <c r="E102" s="64"/>
      <c r="F102" s="65"/>
    </row>
    <row r="103" spans="1:9" s="4" customFormat="1" x14ac:dyDescent="0.25">
      <c r="A103" s="42"/>
      <c r="B103" s="42"/>
      <c r="C103" s="1"/>
      <c r="D103" s="63"/>
      <c r="E103" s="64"/>
      <c r="F103" s="65"/>
    </row>
    <row r="104" spans="1:9" x14ac:dyDescent="0.25">
      <c r="E104" s="73"/>
      <c r="F104" s="74"/>
    </row>
    <row r="105" spans="1:9" x14ac:dyDescent="0.25">
      <c r="E105" s="73"/>
      <c r="F105" s="74"/>
    </row>
    <row r="106" spans="1:9" x14ac:dyDescent="0.25">
      <c r="E106" s="73"/>
      <c r="F106" s="74"/>
    </row>
    <row r="107" spans="1:9" x14ac:dyDescent="0.25">
      <c r="E107" s="73"/>
      <c r="F107" s="74"/>
    </row>
    <row r="108" spans="1:9" x14ac:dyDescent="0.25">
      <c r="E108" s="73"/>
      <c r="F108" s="74"/>
    </row>
    <row r="109" spans="1:9" x14ac:dyDescent="0.25">
      <c r="E109" s="73"/>
      <c r="F109" s="74"/>
    </row>
    <row r="110" spans="1:9" x14ac:dyDescent="0.25">
      <c r="E110" s="73"/>
      <c r="F110" s="74"/>
    </row>
    <row r="111" spans="1:9" x14ac:dyDescent="0.25">
      <c r="E111" s="73"/>
      <c r="F111" s="74"/>
    </row>
    <row r="112" spans="1:9" x14ac:dyDescent="0.25">
      <c r="E112" s="73"/>
      <c r="F112" s="74"/>
    </row>
    <row r="113" spans="5:6" x14ac:dyDescent="0.25">
      <c r="E113" s="73"/>
      <c r="F113" s="74"/>
    </row>
    <row r="114" spans="5:6" x14ac:dyDescent="0.25">
      <c r="E114" s="73"/>
      <c r="F114" s="74"/>
    </row>
    <row r="115" spans="5:6" x14ac:dyDescent="0.25">
      <c r="E115" s="73"/>
      <c r="F115" s="74"/>
    </row>
    <row r="116" spans="5:6" x14ac:dyDescent="0.25">
      <c r="E116" s="73"/>
      <c r="F116" s="74"/>
    </row>
    <row r="117" spans="5:6" x14ac:dyDescent="0.25">
      <c r="E117" s="73"/>
      <c r="F117" s="74"/>
    </row>
    <row r="118" spans="5:6" x14ac:dyDescent="0.25">
      <c r="E118" s="73"/>
      <c r="F118" s="74"/>
    </row>
    <row r="119" spans="5:6" x14ac:dyDescent="0.25">
      <c r="E119" s="73"/>
      <c r="F119" s="74"/>
    </row>
    <row r="120" spans="5:6" x14ac:dyDescent="0.25">
      <c r="E120" s="73"/>
      <c r="F120" s="74"/>
    </row>
    <row r="121" spans="5:6" x14ac:dyDescent="0.25">
      <c r="E121" s="73"/>
      <c r="F121" s="74"/>
    </row>
    <row r="122" spans="5:6" x14ac:dyDescent="0.25">
      <c r="E122" s="73"/>
      <c r="F122" s="74"/>
    </row>
    <row r="123" spans="5:6" x14ac:dyDescent="0.25">
      <c r="E123" s="73"/>
      <c r="F123" s="74"/>
    </row>
    <row r="124" spans="5:6" x14ac:dyDescent="0.25">
      <c r="E124" s="73"/>
      <c r="F124" s="74"/>
    </row>
    <row r="125" spans="5:6" x14ac:dyDescent="0.25">
      <c r="E125" s="73"/>
      <c r="F125" s="74"/>
    </row>
    <row r="126" spans="5:6" x14ac:dyDescent="0.25">
      <c r="E126" s="73"/>
      <c r="F126" s="74"/>
    </row>
    <row r="127" spans="5:6" x14ac:dyDescent="0.25">
      <c r="E127" s="73"/>
      <c r="F127" s="74"/>
    </row>
    <row r="128" spans="5:6" x14ac:dyDescent="0.25">
      <c r="E128" s="73"/>
      <c r="F128" s="74"/>
    </row>
    <row r="129" spans="5:6" x14ac:dyDescent="0.25">
      <c r="E129" s="73"/>
      <c r="F129" s="74"/>
    </row>
    <row r="130" spans="5:6" x14ac:dyDescent="0.25">
      <c r="E130" s="73"/>
      <c r="F130" s="74"/>
    </row>
    <row r="131" spans="5:6" x14ac:dyDescent="0.25">
      <c r="E131" s="73"/>
      <c r="F131" s="74"/>
    </row>
    <row r="132" spans="5:6" x14ac:dyDescent="0.25">
      <c r="E132" s="73"/>
      <c r="F132" s="74"/>
    </row>
    <row r="133" spans="5:6" x14ac:dyDescent="0.25">
      <c r="E133" s="73"/>
      <c r="F133" s="74"/>
    </row>
    <row r="134" spans="5:6" x14ac:dyDescent="0.25">
      <c r="E134" s="73"/>
      <c r="F134" s="74"/>
    </row>
    <row r="135" spans="5:6" x14ac:dyDescent="0.25">
      <c r="E135" s="73"/>
      <c r="F135" s="74"/>
    </row>
    <row r="136" spans="5:6" x14ac:dyDescent="0.25">
      <c r="E136" s="73"/>
      <c r="F136" s="74"/>
    </row>
    <row r="137" spans="5:6" x14ac:dyDescent="0.25">
      <c r="E137" s="73"/>
      <c r="F137" s="74"/>
    </row>
    <row r="138" spans="5:6" x14ac:dyDescent="0.25">
      <c r="E138" s="73"/>
      <c r="F138" s="74"/>
    </row>
    <row r="139" spans="5:6" x14ac:dyDescent="0.25">
      <c r="E139" s="73"/>
      <c r="F139" s="74"/>
    </row>
    <row r="140" spans="5:6" x14ac:dyDescent="0.25">
      <c r="E140" s="73"/>
      <c r="F140" s="74"/>
    </row>
    <row r="141" spans="5:6" x14ac:dyDescent="0.25">
      <c r="E141" s="73"/>
      <c r="F141" s="74"/>
    </row>
    <row r="142" spans="5:6" x14ac:dyDescent="0.25">
      <c r="E142" s="73"/>
      <c r="F142" s="74"/>
    </row>
    <row r="143" spans="5:6" x14ac:dyDescent="0.25">
      <c r="E143" s="73"/>
      <c r="F143" s="74"/>
    </row>
    <row r="144" spans="5:6" x14ac:dyDescent="0.25">
      <c r="E144" s="73"/>
      <c r="F144" s="74"/>
    </row>
    <row r="145" spans="5:6" x14ac:dyDescent="0.25">
      <c r="E145" s="73"/>
      <c r="F145" s="74"/>
    </row>
    <row r="146" spans="5:6" x14ac:dyDescent="0.25">
      <c r="E146" s="73"/>
      <c r="F146" s="74"/>
    </row>
    <row r="147" spans="5:6" x14ac:dyDescent="0.25">
      <c r="E147" s="73"/>
      <c r="F147" s="74"/>
    </row>
    <row r="148" spans="5:6" x14ac:dyDescent="0.25">
      <c r="E148" s="73"/>
      <c r="F148" s="74"/>
    </row>
    <row r="149" spans="5:6" x14ac:dyDescent="0.25">
      <c r="E149" s="73"/>
      <c r="F149" s="74"/>
    </row>
    <row r="150" spans="5:6" x14ac:dyDescent="0.25">
      <c r="E150" s="73"/>
      <c r="F150" s="74"/>
    </row>
    <row r="151" spans="5:6" x14ac:dyDescent="0.25">
      <c r="E151" s="73"/>
      <c r="F151" s="74"/>
    </row>
    <row r="152" spans="5:6" x14ac:dyDescent="0.25">
      <c r="E152" s="73"/>
      <c r="F152" s="74"/>
    </row>
    <row r="153" spans="5:6" x14ac:dyDescent="0.25">
      <c r="E153" s="73"/>
      <c r="F153" s="74"/>
    </row>
    <row r="154" spans="5:6" x14ac:dyDescent="0.25">
      <c r="E154" s="73"/>
      <c r="F154" s="74"/>
    </row>
    <row r="155" spans="5:6" x14ac:dyDescent="0.25">
      <c r="E155" s="73"/>
      <c r="F155" s="74"/>
    </row>
    <row r="156" spans="5:6" x14ac:dyDescent="0.25">
      <c r="E156" s="73"/>
      <c r="F156" s="74"/>
    </row>
    <row r="157" spans="5:6" x14ac:dyDescent="0.25">
      <c r="E157" s="73"/>
      <c r="F157" s="74"/>
    </row>
    <row r="158" spans="5:6" x14ac:dyDescent="0.25">
      <c r="E158" s="73"/>
      <c r="F158" s="74"/>
    </row>
    <row r="159" spans="5:6" x14ac:dyDescent="0.25">
      <c r="E159" s="73"/>
      <c r="F159" s="74"/>
    </row>
    <row r="160" spans="5:6" x14ac:dyDescent="0.25">
      <c r="E160" s="73"/>
      <c r="F160" s="74"/>
    </row>
    <row r="161" spans="5:6" x14ac:dyDescent="0.25">
      <c r="E161" s="73"/>
      <c r="F161" s="74"/>
    </row>
    <row r="162" spans="5:6" x14ac:dyDescent="0.25">
      <c r="E162" s="73"/>
      <c r="F162" s="74"/>
    </row>
    <row r="163" spans="5:6" x14ac:dyDescent="0.25">
      <c r="E163" s="73"/>
      <c r="F163" s="74"/>
    </row>
    <row r="164" spans="5:6" x14ac:dyDescent="0.25">
      <c r="E164" s="73"/>
      <c r="F164" s="74"/>
    </row>
    <row r="165" spans="5:6" x14ac:dyDescent="0.25">
      <c r="E165" s="73"/>
      <c r="F165" s="74"/>
    </row>
    <row r="166" spans="5:6" x14ac:dyDescent="0.25">
      <c r="E166" s="73"/>
      <c r="F166" s="74"/>
    </row>
    <row r="167" spans="5:6" x14ac:dyDescent="0.25">
      <c r="E167" s="73"/>
      <c r="F167" s="74"/>
    </row>
    <row r="168" spans="5:6" x14ac:dyDescent="0.25">
      <c r="E168" s="73"/>
      <c r="F168" s="74"/>
    </row>
    <row r="169" spans="5:6" x14ac:dyDescent="0.25">
      <c r="E169" s="73"/>
      <c r="F169" s="74"/>
    </row>
    <row r="170" spans="5:6" x14ac:dyDescent="0.25">
      <c r="E170" s="73"/>
      <c r="F170" s="74"/>
    </row>
    <row r="171" spans="5:6" x14ac:dyDescent="0.25">
      <c r="E171" s="73"/>
      <c r="F171" s="74"/>
    </row>
    <row r="172" spans="5:6" x14ac:dyDescent="0.25">
      <c r="E172" s="73"/>
      <c r="F172" s="74"/>
    </row>
    <row r="173" spans="5:6" x14ac:dyDescent="0.25">
      <c r="E173" s="73"/>
      <c r="F173" s="74"/>
    </row>
    <row r="174" spans="5:6" x14ac:dyDescent="0.25">
      <c r="E174" s="73"/>
      <c r="F174" s="74"/>
    </row>
    <row r="175" spans="5:6" x14ac:dyDescent="0.25">
      <c r="E175" s="73"/>
      <c r="F175" s="74"/>
    </row>
    <row r="176" spans="5:6" x14ac:dyDescent="0.25">
      <c r="E176" s="73"/>
      <c r="F176" s="74"/>
    </row>
    <row r="177" spans="5:6" x14ac:dyDescent="0.25">
      <c r="E177" s="73"/>
      <c r="F177" s="74"/>
    </row>
    <row r="178" spans="5:6" x14ac:dyDescent="0.25">
      <c r="E178" s="73"/>
      <c r="F178" s="74"/>
    </row>
    <row r="179" spans="5:6" x14ac:dyDescent="0.25">
      <c r="E179" s="73"/>
      <c r="F179" s="74"/>
    </row>
    <row r="180" spans="5:6" x14ac:dyDescent="0.25">
      <c r="E180" s="73"/>
      <c r="F180" s="74"/>
    </row>
    <row r="181" spans="5:6" x14ac:dyDescent="0.25">
      <c r="E181" s="73"/>
      <c r="F181" s="74"/>
    </row>
    <row r="182" spans="5:6" x14ac:dyDescent="0.25">
      <c r="E182" s="73"/>
      <c r="F182" s="74"/>
    </row>
    <row r="183" spans="5:6" x14ac:dyDescent="0.25">
      <c r="E183" s="73"/>
      <c r="F183" s="74"/>
    </row>
    <row r="184" spans="5:6" x14ac:dyDescent="0.25">
      <c r="E184" s="73"/>
      <c r="F184" s="74"/>
    </row>
    <row r="185" spans="5:6" x14ac:dyDescent="0.25">
      <c r="E185" s="73"/>
      <c r="F185" s="74"/>
    </row>
    <row r="186" spans="5:6" x14ac:dyDescent="0.25">
      <c r="E186" s="73"/>
      <c r="F186" s="74"/>
    </row>
    <row r="187" spans="5:6" x14ac:dyDescent="0.25">
      <c r="E187" s="73"/>
      <c r="F187" s="74"/>
    </row>
    <row r="188" spans="5:6" x14ac:dyDescent="0.25">
      <c r="E188" s="73"/>
      <c r="F188" s="74"/>
    </row>
    <row r="189" spans="5:6" x14ac:dyDescent="0.25">
      <c r="E189" s="73"/>
      <c r="F189" s="74"/>
    </row>
    <row r="190" spans="5:6" x14ac:dyDescent="0.25">
      <c r="E190" s="73"/>
      <c r="F190" s="74"/>
    </row>
    <row r="191" spans="5:6" x14ac:dyDescent="0.25">
      <c r="E191" s="73"/>
      <c r="F191" s="74"/>
    </row>
    <row r="192" spans="5:6" x14ac:dyDescent="0.25">
      <c r="E192" s="73"/>
      <c r="F192" s="74"/>
    </row>
    <row r="193" spans="5:6" x14ac:dyDescent="0.25">
      <c r="E193" s="73"/>
      <c r="F193" s="74"/>
    </row>
    <row r="194" spans="5:6" x14ac:dyDescent="0.25">
      <c r="E194" s="73"/>
      <c r="F194" s="74"/>
    </row>
    <row r="195" spans="5:6" x14ac:dyDescent="0.25">
      <c r="E195" s="73"/>
      <c r="F195" s="74"/>
    </row>
    <row r="196" spans="5:6" x14ac:dyDescent="0.25">
      <c r="E196" s="73"/>
      <c r="F196" s="74"/>
    </row>
    <row r="197" spans="5:6" x14ac:dyDescent="0.25">
      <c r="E197" s="73"/>
      <c r="F197" s="74"/>
    </row>
    <row r="198" spans="5:6" x14ac:dyDescent="0.25">
      <c r="E198" s="73"/>
      <c r="F198" s="74"/>
    </row>
    <row r="199" spans="5:6" x14ac:dyDescent="0.25">
      <c r="E199" s="73"/>
      <c r="F199" s="74"/>
    </row>
    <row r="200" spans="5:6" x14ac:dyDescent="0.25">
      <c r="E200" s="73"/>
      <c r="F200" s="74"/>
    </row>
    <row r="201" spans="5:6" x14ac:dyDescent="0.25">
      <c r="E201" s="73"/>
      <c r="F201" s="74"/>
    </row>
    <row r="202" spans="5:6" x14ac:dyDescent="0.25">
      <c r="E202" s="73"/>
      <c r="F202" s="74"/>
    </row>
    <row r="203" spans="5:6" x14ac:dyDescent="0.25">
      <c r="E203" s="73"/>
      <c r="F203" s="74"/>
    </row>
    <row r="204" spans="5:6" x14ac:dyDescent="0.25">
      <c r="E204" s="73"/>
      <c r="F204" s="74"/>
    </row>
    <row r="205" spans="5:6" x14ac:dyDescent="0.25">
      <c r="E205" s="73"/>
      <c r="F205" s="74"/>
    </row>
    <row r="206" spans="5:6" x14ac:dyDescent="0.25">
      <c r="E206" s="73"/>
      <c r="F206" s="74"/>
    </row>
    <row r="207" spans="5:6" x14ac:dyDescent="0.25">
      <c r="E207" s="73"/>
      <c r="F207" s="74"/>
    </row>
    <row r="208" spans="5:6" x14ac:dyDescent="0.25">
      <c r="E208" s="73"/>
      <c r="F208" s="74"/>
    </row>
    <row r="209" spans="5:6" x14ac:dyDescent="0.25">
      <c r="E209" s="73"/>
      <c r="F209" s="74"/>
    </row>
    <row r="210" spans="5:6" x14ac:dyDescent="0.25">
      <c r="E210" s="73"/>
      <c r="F210" s="74"/>
    </row>
    <row r="211" spans="5:6" x14ac:dyDescent="0.25">
      <c r="E211" s="73"/>
      <c r="F211" s="74"/>
    </row>
    <row r="212" spans="5:6" x14ac:dyDescent="0.25">
      <c r="E212" s="73"/>
      <c r="F212" s="74"/>
    </row>
    <row r="213" spans="5:6" x14ac:dyDescent="0.25">
      <c r="E213" s="73"/>
      <c r="F213" s="74"/>
    </row>
    <row r="214" spans="5:6" x14ac:dyDescent="0.25">
      <c r="E214" s="73"/>
      <c r="F214" s="74"/>
    </row>
    <row r="215" spans="5:6" x14ac:dyDescent="0.25">
      <c r="E215" s="73"/>
      <c r="F215" s="74"/>
    </row>
    <row r="216" spans="5:6" x14ac:dyDescent="0.25">
      <c r="E216" s="73"/>
      <c r="F216" s="74"/>
    </row>
    <row r="217" spans="5:6" x14ac:dyDescent="0.25">
      <c r="E217" s="73"/>
      <c r="F217" s="74"/>
    </row>
    <row r="218" spans="5:6" x14ac:dyDescent="0.25">
      <c r="E218" s="73"/>
      <c r="F218" s="74"/>
    </row>
    <row r="219" spans="5:6" x14ac:dyDescent="0.25">
      <c r="E219" s="73"/>
      <c r="F219" s="74"/>
    </row>
    <row r="220" spans="5:6" x14ac:dyDescent="0.25">
      <c r="E220" s="73"/>
      <c r="F220" s="74"/>
    </row>
    <row r="221" spans="5:6" x14ac:dyDescent="0.25">
      <c r="E221" s="73"/>
      <c r="F221" s="74"/>
    </row>
    <row r="222" spans="5:6" x14ac:dyDescent="0.25">
      <c r="E222" s="73"/>
      <c r="F222" s="74"/>
    </row>
    <row r="223" spans="5:6" x14ac:dyDescent="0.25">
      <c r="E223" s="73"/>
      <c r="F223" s="74"/>
    </row>
    <row r="224" spans="5:6" x14ac:dyDescent="0.25">
      <c r="E224" s="73"/>
      <c r="F224" s="74"/>
    </row>
    <row r="225" spans="5:6" x14ac:dyDescent="0.25">
      <c r="E225" s="73"/>
      <c r="F225" s="74"/>
    </row>
    <row r="226" spans="5:6" x14ac:dyDescent="0.25">
      <c r="E226" s="73"/>
      <c r="F226" s="74"/>
    </row>
    <row r="227" spans="5:6" x14ac:dyDescent="0.25">
      <c r="E227" s="73"/>
      <c r="F227" s="74"/>
    </row>
    <row r="228" spans="5:6" x14ac:dyDescent="0.25">
      <c r="E228" s="73"/>
      <c r="F228" s="74"/>
    </row>
    <row r="229" spans="5:6" x14ac:dyDescent="0.25">
      <c r="E229" s="73"/>
      <c r="F229" s="74"/>
    </row>
    <row r="230" spans="5:6" x14ac:dyDescent="0.25">
      <c r="E230" s="73"/>
      <c r="F230" s="74"/>
    </row>
    <row r="231" spans="5:6" x14ac:dyDescent="0.25">
      <c r="E231" s="73"/>
      <c r="F231" s="74"/>
    </row>
    <row r="232" spans="5:6" x14ac:dyDescent="0.25">
      <c r="E232" s="73"/>
      <c r="F232" s="74"/>
    </row>
    <row r="233" spans="5:6" x14ac:dyDescent="0.25">
      <c r="E233" s="73"/>
      <c r="F233" s="74"/>
    </row>
    <row r="234" spans="5:6" x14ac:dyDescent="0.25">
      <c r="E234" s="73"/>
      <c r="F234" s="74"/>
    </row>
    <row r="235" spans="5:6" x14ac:dyDescent="0.25">
      <c r="E235" s="73"/>
      <c r="F235" s="74"/>
    </row>
    <row r="236" spans="5:6" x14ac:dyDescent="0.25">
      <c r="E236" s="73"/>
      <c r="F236" s="74"/>
    </row>
    <row r="237" spans="5:6" x14ac:dyDescent="0.25">
      <c r="E237" s="73"/>
      <c r="F237" s="74"/>
    </row>
    <row r="238" spans="5:6" x14ac:dyDescent="0.25">
      <c r="E238" s="73"/>
      <c r="F238" s="74"/>
    </row>
    <row r="239" spans="5:6" x14ac:dyDescent="0.25">
      <c r="E239" s="73"/>
      <c r="F239" s="74"/>
    </row>
    <row r="240" spans="5:6" x14ac:dyDescent="0.25">
      <c r="E240" s="73"/>
      <c r="F240" s="74"/>
    </row>
    <row r="241" spans="5:6" x14ac:dyDescent="0.25">
      <c r="E241" s="73"/>
      <c r="F241" s="74"/>
    </row>
    <row r="242" spans="5:6" x14ac:dyDescent="0.25">
      <c r="E242" s="73"/>
      <c r="F242" s="74"/>
    </row>
    <row r="243" spans="5:6" x14ac:dyDescent="0.25">
      <c r="E243" s="73"/>
      <c r="F243" s="74"/>
    </row>
    <row r="244" spans="5:6" x14ac:dyDescent="0.25">
      <c r="E244" s="73"/>
      <c r="F244" s="74"/>
    </row>
    <row r="245" spans="5:6" x14ac:dyDescent="0.25">
      <c r="E245" s="73"/>
      <c r="F245" s="74"/>
    </row>
    <row r="246" spans="5:6" x14ac:dyDescent="0.25">
      <c r="E246" s="73"/>
      <c r="F246" s="74"/>
    </row>
    <row r="247" spans="5:6" x14ac:dyDescent="0.25">
      <c r="E247" s="73"/>
      <c r="F247" s="74"/>
    </row>
    <row r="248" spans="5:6" x14ac:dyDescent="0.25">
      <c r="E248" s="73"/>
      <c r="F248" s="74"/>
    </row>
    <row r="249" spans="5:6" x14ac:dyDescent="0.25">
      <c r="E249" s="73"/>
      <c r="F249" s="74"/>
    </row>
    <row r="250" spans="5:6" x14ac:dyDescent="0.25">
      <c r="E250" s="73"/>
      <c r="F250" s="74"/>
    </row>
    <row r="251" spans="5:6" x14ac:dyDescent="0.25">
      <c r="E251" s="73"/>
      <c r="F251" s="74"/>
    </row>
    <row r="252" spans="5:6" x14ac:dyDescent="0.25">
      <c r="E252" s="73"/>
      <c r="F252" s="74"/>
    </row>
    <row r="253" spans="5:6" x14ac:dyDescent="0.25">
      <c r="E253" s="73"/>
      <c r="F253" s="74"/>
    </row>
    <row r="254" spans="5:6" x14ac:dyDescent="0.25">
      <c r="E254" s="73"/>
      <c r="F254" s="74"/>
    </row>
    <row r="255" spans="5:6" x14ac:dyDescent="0.25">
      <c r="E255" s="73"/>
      <c r="F255" s="74"/>
    </row>
    <row r="256" spans="5:6" x14ac:dyDescent="0.25">
      <c r="E256" s="73"/>
      <c r="F256" s="74"/>
    </row>
    <row r="257" spans="5:6" x14ac:dyDescent="0.25">
      <c r="E257" s="73"/>
      <c r="F257" s="74"/>
    </row>
    <row r="258" spans="5:6" x14ac:dyDescent="0.25">
      <c r="E258" s="73"/>
      <c r="F258" s="74"/>
    </row>
    <row r="259" spans="5:6" x14ac:dyDescent="0.25">
      <c r="E259" s="73"/>
      <c r="F259" s="74"/>
    </row>
    <row r="260" spans="5:6" x14ac:dyDescent="0.25">
      <c r="E260" s="73"/>
      <c r="F260" s="74"/>
    </row>
    <row r="261" spans="5:6" x14ac:dyDescent="0.25">
      <c r="E261" s="73"/>
      <c r="F261" s="74"/>
    </row>
    <row r="262" spans="5:6" x14ac:dyDescent="0.25">
      <c r="E262" s="73"/>
      <c r="F262" s="74"/>
    </row>
    <row r="263" spans="5:6" x14ac:dyDescent="0.25">
      <c r="E263" s="73"/>
      <c r="F263" s="74"/>
    </row>
    <row r="264" spans="5:6" x14ac:dyDescent="0.25">
      <c r="E264" s="73"/>
      <c r="F264" s="74"/>
    </row>
    <row r="265" spans="5:6" x14ac:dyDescent="0.25">
      <c r="E265" s="73"/>
      <c r="F265" s="74"/>
    </row>
    <row r="266" spans="5:6" x14ac:dyDescent="0.25">
      <c r="E266" s="73"/>
      <c r="F266" s="74"/>
    </row>
    <row r="267" spans="5:6" x14ac:dyDescent="0.25">
      <c r="E267" s="73"/>
      <c r="F267" s="74"/>
    </row>
    <row r="268" spans="5:6" x14ac:dyDescent="0.25">
      <c r="E268" s="73"/>
      <c r="F268" s="74"/>
    </row>
    <row r="269" spans="5:6" x14ac:dyDescent="0.25">
      <c r="E269" s="73"/>
      <c r="F269" s="74"/>
    </row>
    <row r="270" spans="5:6" x14ac:dyDescent="0.25">
      <c r="E270" s="73"/>
      <c r="F270" s="74"/>
    </row>
    <row r="271" spans="5:6" x14ac:dyDescent="0.25">
      <c r="E271" s="73"/>
      <c r="F271" s="74"/>
    </row>
    <row r="272" spans="5:6" x14ac:dyDescent="0.25">
      <c r="E272" s="73"/>
      <c r="F272" s="74"/>
    </row>
    <row r="273" spans="5:6" x14ac:dyDescent="0.25">
      <c r="E273" s="73"/>
      <c r="F273" s="74"/>
    </row>
    <row r="274" spans="5:6" x14ac:dyDescent="0.25">
      <c r="E274" s="73"/>
      <c r="F274" s="74"/>
    </row>
    <row r="275" spans="5:6" x14ac:dyDescent="0.25">
      <c r="E275" s="73"/>
      <c r="F275" s="74"/>
    </row>
    <row r="276" spans="5:6" x14ac:dyDescent="0.25">
      <c r="E276" s="73"/>
      <c r="F276" s="74"/>
    </row>
    <row r="277" spans="5:6" x14ac:dyDescent="0.25">
      <c r="E277" s="73"/>
      <c r="F277" s="74"/>
    </row>
    <row r="278" spans="5:6" x14ac:dyDescent="0.25">
      <c r="E278" s="73"/>
      <c r="F278" s="74"/>
    </row>
    <row r="279" spans="5:6" x14ac:dyDescent="0.25">
      <c r="E279" s="73"/>
      <c r="F279" s="74"/>
    </row>
    <row r="280" spans="5:6" x14ac:dyDescent="0.25">
      <c r="E280" s="73"/>
      <c r="F280" s="74"/>
    </row>
    <row r="281" spans="5:6" x14ac:dyDescent="0.25">
      <c r="E281" s="73"/>
      <c r="F281" s="74"/>
    </row>
    <row r="282" spans="5:6" x14ac:dyDescent="0.25">
      <c r="E282" s="73"/>
      <c r="F282" s="74"/>
    </row>
  </sheetData>
  <mergeCells count="16">
    <mergeCell ref="E9:F9"/>
    <mergeCell ref="A1:F1"/>
    <mergeCell ref="A2:F2"/>
    <mergeCell ref="A3:F3"/>
    <mergeCell ref="A4:F4"/>
    <mergeCell ref="E8:F8"/>
    <mergeCell ref="C77:E77"/>
    <mergeCell ref="C90:E90"/>
    <mergeCell ref="C95:E95"/>
    <mergeCell ref="A97:E97"/>
    <mergeCell ref="C31:E31"/>
    <mergeCell ref="B33:B37"/>
    <mergeCell ref="C44:E44"/>
    <mergeCell ref="C51:E51"/>
    <mergeCell ref="C61:E61"/>
    <mergeCell ref="C69:E69"/>
  </mergeCells>
  <conditionalFormatting sqref="E10">
    <cfRule type="cellIs" dxfId="83" priority="1" operator="equal">
      <formula>0</formula>
    </cfRule>
  </conditionalFormatting>
  <conditionalFormatting sqref="E40:E42">
    <cfRule type="cellIs" dxfId="82" priority="2" operator="equal">
      <formula>0</formula>
    </cfRule>
  </conditionalFormatting>
  <conditionalFormatting sqref="E48:E49">
    <cfRule type="cellIs" dxfId="81" priority="3" operator="equal">
      <formula>0</formula>
    </cfRule>
  </conditionalFormatting>
  <conditionalFormatting sqref="E54 E56:E59">
    <cfRule type="cellIs" dxfId="80" priority="4" operator="equal">
      <formula>0</formula>
    </cfRule>
  </conditionalFormatting>
  <conditionalFormatting sqref="E65:E67">
    <cfRule type="cellIs" dxfId="79" priority="5" operator="equal">
      <formula>0</formula>
    </cfRule>
  </conditionalFormatting>
  <conditionalFormatting sqref="E73">
    <cfRule type="cellIs" dxfId="78" priority="7" operator="equal">
      <formula>0</formula>
    </cfRule>
  </conditionalFormatting>
  <conditionalFormatting sqref="E75">
    <cfRule type="cellIs" dxfId="77" priority="6" operator="equal">
      <formula>0</formula>
    </cfRule>
  </conditionalFormatting>
  <conditionalFormatting sqref="E80:E88">
    <cfRule type="cellIs" dxfId="76" priority="8" operator="equal">
      <formula>0</formula>
    </cfRule>
  </conditionalFormatting>
  <conditionalFormatting sqref="E93">
    <cfRule type="cellIs" dxfId="75" priority="9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2" manualBreakCount="2">
    <brk id="48" max="5" man="1"/>
    <brk id="91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5CEE7-5B8A-4AB2-95FF-2BF51DF54303}">
  <sheetPr>
    <pageSetUpPr fitToPage="1"/>
  </sheetPr>
  <dimension ref="A1:H280"/>
  <sheetViews>
    <sheetView tabSelected="1" topLeftCell="A31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7.7109375" style="72" customWidth="1"/>
    <col min="2" max="2" width="46.7109375" style="42" customWidth="1"/>
    <col min="3" max="3" width="4.7109375" style="1" customWidth="1"/>
    <col min="4" max="4" width="11.7109375" style="63" customWidth="1"/>
    <col min="5" max="5" width="12.7109375" style="100" customWidth="1"/>
    <col min="6" max="6" width="17.7109375" style="74" customWidth="1"/>
    <col min="8" max="8" width="13.5703125" bestFit="1" customWidth="1"/>
  </cols>
  <sheetData>
    <row r="1" spans="1:8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8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8" ht="44.1" customHeight="1" thickTop="1" thickBot="1" x14ac:dyDescent="0.3">
      <c r="A3" s="131" t="s">
        <v>165</v>
      </c>
      <c r="B3" s="132"/>
      <c r="C3" s="132"/>
      <c r="D3" s="132"/>
      <c r="E3" s="132"/>
      <c r="F3" s="133"/>
    </row>
    <row r="4" spans="1:8" ht="31.5" customHeight="1" thickTop="1" thickBot="1" x14ac:dyDescent="0.3">
      <c r="A4" s="137" t="s">
        <v>2</v>
      </c>
      <c r="B4" s="138"/>
      <c r="C4" s="138"/>
      <c r="D4" s="138"/>
      <c r="E4" s="138"/>
      <c r="F4" s="139"/>
      <c r="G4" s="4"/>
      <c r="H4" s="4"/>
    </row>
    <row r="5" spans="1:8" ht="24.9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102" t="s">
        <v>15</v>
      </c>
      <c r="F5" s="9" t="s">
        <v>16</v>
      </c>
    </row>
    <row r="6" spans="1:8" s="4" customFormat="1" ht="15.75" thickTop="1" x14ac:dyDescent="0.25">
      <c r="A6" s="10"/>
      <c r="B6" s="11"/>
      <c r="C6" s="12"/>
      <c r="D6" s="13"/>
      <c r="E6" s="75"/>
      <c r="F6" s="15"/>
    </row>
    <row r="7" spans="1:8" s="4" customFormat="1" x14ac:dyDescent="0.25">
      <c r="A7" s="16">
        <v>6.1</v>
      </c>
      <c r="B7" s="11" t="s">
        <v>17</v>
      </c>
      <c r="C7" s="12"/>
      <c r="D7" s="17"/>
      <c r="E7" s="77"/>
      <c r="F7" s="19"/>
    </row>
    <row r="8" spans="1:8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40" t="s">
        <v>20</v>
      </c>
      <c r="F8" s="141"/>
    </row>
    <row r="9" spans="1:8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40" t="s">
        <v>22</v>
      </c>
      <c r="F9" s="141"/>
    </row>
    <row r="10" spans="1:8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46"/>
    </row>
    <row r="11" spans="1:8" s="4" customFormat="1" x14ac:dyDescent="0.25">
      <c r="A11" s="20"/>
      <c r="B11" s="24"/>
      <c r="C11" s="28"/>
      <c r="D11" s="29"/>
      <c r="E11" s="79"/>
      <c r="F11" s="31"/>
    </row>
    <row r="12" spans="1:8" ht="12" customHeight="1" x14ac:dyDescent="0.25">
      <c r="A12" s="10"/>
      <c r="B12" s="32" t="s">
        <v>24</v>
      </c>
      <c r="C12" s="33"/>
      <c r="D12" s="23"/>
      <c r="E12" s="79"/>
      <c r="F12" s="31"/>
    </row>
    <row r="13" spans="1:8" ht="12" customHeight="1" x14ac:dyDescent="0.25">
      <c r="A13" s="10"/>
      <c r="B13" s="32" t="s">
        <v>166</v>
      </c>
      <c r="C13" s="33"/>
      <c r="D13" s="23"/>
      <c r="E13" s="79"/>
      <c r="F13" s="31"/>
    </row>
    <row r="14" spans="1:8" ht="12" customHeight="1" x14ac:dyDescent="0.25">
      <c r="A14" s="10"/>
      <c r="B14" s="32" t="s">
        <v>26</v>
      </c>
      <c r="C14" s="33"/>
      <c r="D14" s="23"/>
      <c r="E14" s="79"/>
      <c r="F14" s="31"/>
    </row>
    <row r="15" spans="1:8" ht="12" customHeight="1" x14ac:dyDescent="0.25">
      <c r="A15" s="10"/>
      <c r="B15" s="32" t="s">
        <v>27</v>
      </c>
      <c r="C15" s="12"/>
      <c r="D15" s="17"/>
      <c r="E15" s="77"/>
      <c r="F15" s="19"/>
    </row>
    <row r="16" spans="1:8" ht="12" customHeight="1" x14ac:dyDescent="0.25">
      <c r="A16" s="10"/>
      <c r="B16" s="32" t="s">
        <v>28</v>
      </c>
      <c r="C16" s="33"/>
      <c r="D16" s="23"/>
      <c r="E16" s="79"/>
      <c r="F16" s="31"/>
    </row>
    <row r="17" spans="1:6" ht="12" customHeight="1" x14ac:dyDescent="0.25">
      <c r="A17" s="10"/>
      <c r="B17" s="32" t="s">
        <v>29</v>
      </c>
      <c r="C17" s="33"/>
      <c r="D17" s="23"/>
      <c r="E17" s="79"/>
      <c r="F17" s="31"/>
    </row>
    <row r="18" spans="1:6" ht="12" customHeight="1" x14ac:dyDescent="0.25">
      <c r="A18" s="10"/>
      <c r="B18" s="32" t="s">
        <v>30</v>
      </c>
      <c r="C18" s="33"/>
      <c r="D18" s="23"/>
      <c r="E18" s="79"/>
      <c r="F18" s="31"/>
    </row>
    <row r="19" spans="1:6" ht="12" customHeight="1" x14ac:dyDescent="0.25">
      <c r="A19" s="10"/>
      <c r="B19" s="32" t="s">
        <v>167</v>
      </c>
      <c r="C19" s="33"/>
      <c r="D19" s="23"/>
      <c r="E19" s="79"/>
      <c r="F19" s="31"/>
    </row>
    <row r="20" spans="1:6" ht="12" customHeight="1" x14ac:dyDescent="0.25">
      <c r="A20" s="10"/>
      <c r="B20" s="32" t="s">
        <v>32</v>
      </c>
      <c r="C20" s="33"/>
      <c r="D20" s="23"/>
      <c r="E20" s="79"/>
      <c r="F20" s="31"/>
    </row>
    <row r="21" spans="1:6" ht="12" customHeight="1" x14ac:dyDescent="0.25">
      <c r="A21" s="10"/>
      <c r="B21" s="32" t="s">
        <v>33</v>
      </c>
      <c r="C21" s="33"/>
      <c r="D21" s="23"/>
      <c r="E21" s="79"/>
      <c r="F21" s="31"/>
    </row>
    <row r="22" spans="1:6" ht="12" customHeight="1" x14ac:dyDescent="0.25">
      <c r="A22" s="10"/>
      <c r="B22" s="32" t="s">
        <v>168</v>
      </c>
      <c r="C22" s="33"/>
      <c r="D22" s="23"/>
      <c r="E22" s="79"/>
      <c r="F22" s="31"/>
    </row>
    <row r="23" spans="1:6" ht="12" customHeight="1" x14ac:dyDescent="0.25">
      <c r="A23" s="10"/>
      <c r="B23" s="32" t="s">
        <v>35</v>
      </c>
      <c r="C23" s="33"/>
      <c r="D23" s="23"/>
      <c r="E23" s="79"/>
      <c r="F23" s="31"/>
    </row>
    <row r="24" spans="1:6" ht="12" customHeight="1" x14ac:dyDescent="0.25">
      <c r="A24" s="10"/>
      <c r="B24" s="32" t="s">
        <v>37</v>
      </c>
      <c r="C24" s="33"/>
      <c r="D24" s="23"/>
      <c r="E24" s="79"/>
      <c r="F24" s="31"/>
    </row>
    <row r="25" spans="1:6" ht="12" customHeight="1" x14ac:dyDescent="0.25">
      <c r="A25" s="10"/>
      <c r="B25" s="32" t="s">
        <v>169</v>
      </c>
      <c r="C25" s="33"/>
      <c r="D25" s="23"/>
      <c r="E25" s="79"/>
      <c r="F25" s="31"/>
    </row>
    <row r="26" spans="1:6" ht="12" customHeight="1" x14ac:dyDescent="0.25">
      <c r="A26" s="10"/>
      <c r="B26" s="32" t="s">
        <v>170</v>
      </c>
      <c r="C26" s="33"/>
      <c r="D26" s="23"/>
      <c r="E26" s="79"/>
      <c r="F26" s="31"/>
    </row>
    <row r="27" spans="1:6" ht="12" customHeight="1" x14ac:dyDescent="0.25">
      <c r="A27" s="10"/>
      <c r="B27" s="32" t="s">
        <v>171</v>
      </c>
      <c r="C27" s="33"/>
      <c r="D27" s="23"/>
      <c r="E27" s="79"/>
      <c r="F27" s="31"/>
    </row>
    <row r="28" spans="1:6" ht="12" customHeight="1" thickBot="1" x14ac:dyDescent="0.3">
      <c r="A28" s="20"/>
      <c r="B28" s="35"/>
      <c r="C28" s="28"/>
      <c r="D28" s="36"/>
      <c r="E28" s="81"/>
      <c r="F28" s="38"/>
    </row>
    <row r="29" spans="1:6" ht="27" customHeight="1" thickTop="1" thickBot="1" x14ac:dyDescent="0.3">
      <c r="A29" s="16"/>
      <c r="B29" s="40"/>
      <c r="C29" s="120" t="str">
        <f>+B7</f>
        <v>TRAVAUX PRELIMINAIRES</v>
      </c>
      <c r="D29" s="121"/>
      <c r="E29" s="122"/>
      <c r="F29" s="48"/>
    </row>
    <row r="30" spans="1:6" s="39" customFormat="1" ht="13.5" thickTop="1" thickBot="1" x14ac:dyDescent="0.25">
      <c r="A30" s="10"/>
      <c r="B30" s="42"/>
      <c r="C30" s="12"/>
      <c r="D30" s="13"/>
      <c r="E30" s="83"/>
      <c r="F30" s="19"/>
    </row>
    <row r="31" spans="1:6" s="4" customFormat="1" ht="27" customHeight="1" thickTop="1" x14ac:dyDescent="0.25">
      <c r="A31" s="10"/>
      <c r="B31" s="126" t="s">
        <v>42</v>
      </c>
      <c r="C31" s="12"/>
      <c r="D31" s="17"/>
      <c r="E31" s="84"/>
      <c r="F31" s="19"/>
    </row>
    <row r="32" spans="1:6" s="4" customFormat="1" x14ac:dyDescent="0.25">
      <c r="A32" s="10"/>
      <c r="B32" s="127"/>
      <c r="C32" s="12"/>
      <c r="D32" s="17"/>
      <c r="E32" s="84"/>
      <c r="F32" s="19"/>
    </row>
    <row r="33" spans="1:6" s="4" customFormat="1" ht="15.75" customHeight="1" x14ac:dyDescent="0.25">
      <c r="A33" s="10"/>
      <c r="B33" s="127"/>
      <c r="C33" s="12"/>
      <c r="D33" s="17"/>
      <c r="E33" s="84"/>
      <c r="F33" s="19"/>
    </row>
    <row r="34" spans="1:6" s="4" customFormat="1" x14ac:dyDescent="0.25">
      <c r="A34" s="10" t="s">
        <v>9</v>
      </c>
      <c r="B34" s="127"/>
      <c r="C34" s="12"/>
      <c r="D34" s="17"/>
      <c r="E34" s="84"/>
      <c r="F34" s="19"/>
    </row>
    <row r="35" spans="1:6" s="4" customFormat="1" ht="15.75" thickBot="1" x14ac:dyDescent="0.3">
      <c r="A35" s="10"/>
      <c r="B35" s="128"/>
      <c r="C35" s="12"/>
      <c r="D35" s="17"/>
      <c r="E35" s="84"/>
      <c r="F35" s="19"/>
    </row>
    <row r="36" spans="1:6" s="4" customFormat="1" ht="15.75" thickTop="1" x14ac:dyDescent="0.25">
      <c r="A36" s="10"/>
      <c r="B36" s="11"/>
      <c r="C36" s="12"/>
      <c r="D36" s="17" t="s">
        <v>9</v>
      </c>
      <c r="E36" s="44"/>
      <c r="F36" s="19"/>
    </row>
    <row r="37" spans="1:6" s="4" customFormat="1" ht="15" customHeight="1" x14ac:dyDescent="0.25">
      <c r="A37" s="16">
        <v>6.3</v>
      </c>
      <c r="B37" s="45" t="s">
        <v>47</v>
      </c>
      <c r="C37" s="56"/>
      <c r="D37" s="57"/>
      <c r="E37" s="58"/>
      <c r="F37" s="59"/>
    </row>
    <row r="38" spans="1:6" s="4" customFormat="1" x14ac:dyDescent="0.25">
      <c r="A38" s="20">
        <v>6.3010000000000002</v>
      </c>
      <c r="B38" s="40" t="s">
        <v>48</v>
      </c>
      <c r="C38" s="22"/>
      <c r="D38" s="17"/>
      <c r="E38" s="18"/>
      <c r="F38" s="46"/>
    </row>
    <row r="39" spans="1:6" s="4" customFormat="1" ht="12" customHeight="1" x14ac:dyDescent="0.25">
      <c r="A39" s="20">
        <v>6.3010000000000002</v>
      </c>
      <c r="B39" s="40" t="s">
        <v>110</v>
      </c>
      <c r="C39" s="22" t="s">
        <v>50</v>
      </c>
      <c r="D39" s="17">
        <v>3</v>
      </c>
      <c r="E39" s="26"/>
      <c r="F39" s="46"/>
    </row>
    <row r="40" spans="1:6" s="4" customFormat="1" ht="12" customHeight="1" x14ac:dyDescent="0.25">
      <c r="A40" s="20">
        <v>6.3010000000000002</v>
      </c>
      <c r="B40" s="40" t="s">
        <v>172</v>
      </c>
      <c r="C40" s="22" t="s">
        <v>50</v>
      </c>
      <c r="D40" s="17">
        <v>9</v>
      </c>
      <c r="E40" s="26"/>
      <c r="F40" s="46"/>
    </row>
    <row r="41" spans="1:6" s="4" customFormat="1" ht="12" customHeight="1" x14ac:dyDescent="0.25">
      <c r="A41" s="20">
        <v>6.3019999999999996</v>
      </c>
      <c r="B41" s="40" t="s">
        <v>51</v>
      </c>
      <c r="C41" s="22" t="s">
        <v>45</v>
      </c>
      <c r="D41" s="17">
        <v>1</v>
      </c>
      <c r="E41" s="26"/>
      <c r="F41" s="46"/>
    </row>
    <row r="42" spans="1:6" s="4" customFormat="1" ht="12" customHeight="1" thickBot="1" x14ac:dyDescent="0.3">
      <c r="A42" s="10" t="s">
        <v>9</v>
      </c>
      <c r="B42" s="47"/>
      <c r="C42" s="22"/>
      <c r="D42" s="36"/>
      <c r="E42" s="37"/>
      <c r="F42" s="46"/>
    </row>
    <row r="43" spans="1:6" s="4" customFormat="1" ht="27" customHeight="1" thickTop="1" thickBot="1" x14ac:dyDescent="0.3">
      <c r="A43" s="10"/>
      <c r="B43" s="11"/>
      <c r="C43" s="120" t="str">
        <f>+B37</f>
        <v>ALIMENTATION</v>
      </c>
      <c r="D43" s="121"/>
      <c r="E43" s="122"/>
      <c r="F43" s="48"/>
    </row>
    <row r="44" spans="1:6" s="4" customFormat="1" ht="15.75" thickTop="1" x14ac:dyDescent="0.25">
      <c r="A44" s="16"/>
      <c r="B44" s="11"/>
      <c r="C44" s="12"/>
      <c r="D44" s="13"/>
      <c r="E44" s="83"/>
      <c r="F44" s="19"/>
    </row>
    <row r="45" spans="1:6" s="4" customFormat="1" ht="15" customHeight="1" x14ac:dyDescent="0.25">
      <c r="A45" s="16">
        <v>6.4</v>
      </c>
      <c r="B45" s="45" t="s">
        <v>52</v>
      </c>
      <c r="C45" s="12"/>
      <c r="D45" s="17"/>
      <c r="E45" s="44"/>
      <c r="F45" s="19"/>
    </row>
    <row r="46" spans="1:6" s="4" customFormat="1" x14ac:dyDescent="0.25">
      <c r="A46" s="20">
        <v>6.4009999999999998</v>
      </c>
      <c r="B46" s="40" t="s">
        <v>53</v>
      </c>
      <c r="C46" s="22" t="s">
        <v>3</v>
      </c>
      <c r="D46" s="17">
        <v>2</v>
      </c>
      <c r="E46" s="26"/>
      <c r="F46" s="46"/>
    </row>
    <row r="47" spans="1:6" s="4" customFormat="1" ht="12" customHeight="1" x14ac:dyDescent="0.25">
      <c r="A47" s="20">
        <v>6.4020000000000001</v>
      </c>
      <c r="B47" s="40" t="s">
        <v>173</v>
      </c>
      <c r="C47" s="22" t="s">
        <v>3</v>
      </c>
      <c r="D47" s="17">
        <v>2</v>
      </c>
      <c r="E47" s="34"/>
      <c r="F47" s="46"/>
    </row>
    <row r="48" spans="1:6" s="4" customFormat="1" ht="12" customHeight="1" thickBot="1" x14ac:dyDescent="0.3">
      <c r="A48" s="89">
        <v>6.4029999999999996</v>
      </c>
      <c r="B48" s="90" t="s">
        <v>54</v>
      </c>
      <c r="C48" s="91"/>
      <c r="D48" s="36"/>
      <c r="E48" s="81"/>
      <c r="F48" s="93"/>
    </row>
    <row r="49" spans="1:6" s="4" customFormat="1" ht="12" customHeight="1" thickTop="1" x14ac:dyDescent="0.25">
      <c r="A49" s="94">
        <v>6.4029999999999996</v>
      </c>
      <c r="B49" s="95" t="s">
        <v>55</v>
      </c>
      <c r="C49" s="96" t="s">
        <v>50</v>
      </c>
      <c r="D49" s="110">
        <v>179</v>
      </c>
      <c r="E49" s="97"/>
      <c r="F49" s="98"/>
    </row>
    <row r="50" spans="1:6" s="4" customFormat="1" ht="12" customHeight="1" x14ac:dyDescent="0.25">
      <c r="A50" s="20">
        <v>6.4029999999999996</v>
      </c>
      <c r="B50" s="40" t="s">
        <v>56</v>
      </c>
      <c r="C50" s="22" t="s">
        <v>50</v>
      </c>
      <c r="D50" s="17">
        <v>1</v>
      </c>
      <c r="E50" s="26"/>
      <c r="F50" s="46"/>
    </row>
    <row r="51" spans="1:6" s="4" customFormat="1" ht="12" customHeight="1" x14ac:dyDescent="0.25">
      <c r="A51" s="20">
        <v>6.4050000000000002</v>
      </c>
      <c r="B51" s="40" t="s">
        <v>115</v>
      </c>
      <c r="C51" s="22" t="s">
        <v>3</v>
      </c>
      <c r="D51" s="17">
        <v>1</v>
      </c>
      <c r="E51" s="26"/>
      <c r="F51" s="46"/>
    </row>
    <row r="52" spans="1:6" s="4" customFormat="1" ht="12" customHeight="1" thickBot="1" x14ac:dyDescent="0.3">
      <c r="A52" s="10" t="s">
        <v>9</v>
      </c>
      <c r="B52" s="47"/>
      <c r="C52" s="22"/>
      <c r="D52" s="36"/>
      <c r="E52" s="81"/>
      <c r="F52" s="46"/>
    </row>
    <row r="53" spans="1:6" s="4" customFormat="1" ht="27" customHeight="1" thickTop="1" thickBot="1" x14ac:dyDescent="0.3">
      <c r="A53" s="10"/>
      <c r="B53" s="11"/>
      <c r="C53" s="120" t="str">
        <f>+B45</f>
        <v>DISTRIBUTION</v>
      </c>
      <c r="D53" s="121"/>
      <c r="E53" s="122"/>
      <c r="F53" s="48"/>
    </row>
    <row r="54" spans="1:6" s="4" customFormat="1" ht="15.75" thickTop="1" x14ac:dyDescent="0.25">
      <c r="A54" s="16"/>
      <c r="B54" s="11"/>
      <c r="C54" s="12"/>
      <c r="D54" s="13"/>
      <c r="E54" s="75"/>
      <c r="F54" s="19"/>
    </row>
    <row r="55" spans="1:6" s="4" customFormat="1" ht="15" customHeight="1" x14ac:dyDescent="0.25">
      <c r="A55" s="16">
        <v>6.5</v>
      </c>
      <c r="B55" s="45" t="s">
        <v>57</v>
      </c>
      <c r="C55" s="12"/>
      <c r="D55" s="17"/>
      <c r="E55" s="44"/>
      <c r="F55" s="19"/>
    </row>
    <row r="56" spans="1:6" s="4" customFormat="1" x14ac:dyDescent="0.25">
      <c r="A56" s="20">
        <v>6.5010000000000003</v>
      </c>
      <c r="B56" s="40" t="s">
        <v>58</v>
      </c>
      <c r="C56" s="22"/>
      <c r="D56" s="17"/>
      <c r="E56" s="18"/>
      <c r="F56" s="46"/>
    </row>
    <row r="57" spans="1:6" s="4" customFormat="1" ht="12" customHeight="1" x14ac:dyDescent="0.25">
      <c r="A57" s="20">
        <v>6.5010000000000003</v>
      </c>
      <c r="B57" s="40" t="s">
        <v>59</v>
      </c>
      <c r="C57" s="22" t="s">
        <v>50</v>
      </c>
      <c r="D57" s="17">
        <v>37</v>
      </c>
      <c r="E57" s="26"/>
      <c r="F57" s="46"/>
    </row>
    <row r="58" spans="1:6" s="4" customFormat="1" ht="12" customHeight="1" x14ac:dyDescent="0.25">
      <c r="A58" s="20">
        <v>6.5010000000000003</v>
      </c>
      <c r="B58" s="40" t="s">
        <v>60</v>
      </c>
      <c r="C58" s="22" t="s">
        <v>50</v>
      </c>
      <c r="D58" s="17">
        <v>50</v>
      </c>
      <c r="E58" s="26"/>
      <c r="F58" s="46"/>
    </row>
    <row r="59" spans="1:6" s="4" customFormat="1" ht="12" customHeight="1" x14ac:dyDescent="0.25">
      <c r="A59" s="20">
        <v>6.5030000000000001</v>
      </c>
      <c r="B59" s="40" t="s">
        <v>87</v>
      </c>
      <c r="C59" s="22"/>
      <c r="D59" s="17"/>
      <c r="E59" s="44"/>
      <c r="F59" s="46"/>
    </row>
    <row r="60" spans="1:6" s="4" customFormat="1" ht="12" customHeight="1" x14ac:dyDescent="0.25">
      <c r="A60" s="20">
        <v>6.5030000000000001</v>
      </c>
      <c r="B60" s="40" t="s">
        <v>88</v>
      </c>
      <c r="C60" s="22" t="s">
        <v>3</v>
      </c>
      <c r="D60" s="17">
        <v>3</v>
      </c>
      <c r="E60" s="26"/>
      <c r="F60" s="46"/>
    </row>
    <row r="61" spans="1:6" s="4" customFormat="1" ht="12" customHeight="1" x14ac:dyDescent="0.25">
      <c r="A61" s="20">
        <v>6.5039999999999996</v>
      </c>
      <c r="B61" s="40" t="s">
        <v>89</v>
      </c>
      <c r="C61" s="22" t="s">
        <v>3</v>
      </c>
      <c r="D61" s="17">
        <v>2</v>
      </c>
      <c r="E61" s="26"/>
      <c r="F61" s="46"/>
    </row>
    <row r="62" spans="1:6" s="4" customFormat="1" ht="12" customHeight="1" x14ac:dyDescent="0.25">
      <c r="A62" s="20">
        <v>6.5060000000000002</v>
      </c>
      <c r="B62" s="40" t="s">
        <v>116</v>
      </c>
      <c r="C62" s="22" t="s">
        <v>3</v>
      </c>
      <c r="D62" s="17">
        <v>3</v>
      </c>
      <c r="E62" s="26"/>
      <c r="F62" s="46"/>
    </row>
    <row r="63" spans="1:6" s="4" customFormat="1" ht="12" customHeight="1" x14ac:dyDescent="0.25">
      <c r="A63" s="20">
        <v>6.5010000000000003</v>
      </c>
      <c r="B63" s="40" t="s">
        <v>117</v>
      </c>
      <c r="C63" s="22" t="s">
        <v>3</v>
      </c>
      <c r="D63" s="17">
        <v>1</v>
      </c>
      <c r="E63" s="26"/>
      <c r="F63" s="46"/>
    </row>
    <row r="64" spans="1:6" s="4" customFormat="1" ht="12" customHeight="1" thickBot="1" x14ac:dyDescent="0.3">
      <c r="A64" s="10" t="s">
        <v>9</v>
      </c>
      <c r="B64" s="47"/>
      <c r="C64" s="22"/>
      <c r="D64" s="36"/>
      <c r="E64" s="37"/>
      <c r="F64" s="46"/>
    </row>
    <row r="65" spans="1:6" s="4" customFormat="1" ht="27" customHeight="1" thickTop="1" thickBot="1" x14ac:dyDescent="0.3">
      <c r="A65" s="10"/>
      <c r="B65" s="11"/>
      <c r="C65" s="120" t="str">
        <f>+B55</f>
        <v>EVACUATION</v>
      </c>
      <c r="D65" s="121"/>
      <c r="E65" s="122"/>
      <c r="F65" s="48"/>
    </row>
    <row r="66" spans="1:6" s="4" customFormat="1" ht="15.75" thickTop="1" x14ac:dyDescent="0.25">
      <c r="A66" s="16"/>
      <c r="B66" s="11"/>
      <c r="C66" s="12"/>
      <c r="D66" s="13"/>
      <c r="E66" s="75"/>
      <c r="F66" s="19"/>
    </row>
    <row r="67" spans="1:6" s="4" customFormat="1" ht="15" customHeight="1" x14ac:dyDescent="0.25">
      <c r="A67" s="16">
        <v>6.6</v>
      </c>
      <c r="B67" s="45" t="s">
        <v>62</v>
      </c>
      <c r="C67" s="12"/>
      <c r="D67" s="17"/>
      <c r="E67" s="44"/>
      <c r="F67" s="19"/>
    </row>
    <row r="68" spans="1:6" s="4" customFormat="1" ht="24" x14ac:dyDescent="0.25">
      <c r="A68" s="20">
        <v>6.601</v>
      </c>
      <c r="B68" s="21" t="s">
        <v>63</v>
      </c>
      <c r="C68" s="22" t="s">
        <v>3</v>
      </c>
      <c r="D68" s="17">
        <v>1</v>
      </c>
      <c r="E68" s="26"/>
      <c r="F68" s="46"/>
    </row>
    <row r="69" spans="1:6" s="4" customFormat="1" ht="12" customHeight="1" thickBot="1" x14ac:dyDescent="0.3">
      <c r="A69" s="10" t="s">
        <v>9</v>
      </c>
      <c r="B69" s="47"/>
      <c r="C69" s="22"/>
      <c r="D69" s="36"/>
      <c r="E69" s="37"/>
      <c r="F69" s="46"/>
    </row>
    <row r="70" spans="1:6" s="4" customFormat="1" ht="27" customHeight="1" thickTop="1" thickBot="1" x14ac:dyDescent="0.3">
      <c r="A70" s="10"/>
      <c r="B70" s="11"/>
      <c r="C70" s="120" t="str">
        <f>+B67</f>
        <v>PRODUCTION D'ECS</v>
      </c>
      <c r="D70" s="121"/>
      <c r="E70" s="122"/>
      <c r="F70" s="48"/>
    </row>
    <row r="71" spans="1:6" s="4" customFormat="1" ht="15.75" thickTop="1" x14ac:dyDescent="0.25">
      <c r="A71" s="16"/>
      <c r="B71" s="11"/>
      <c r="C71" s="12"/>
      <c r="D71" s="13"/>
      <c r="E71" s="75"/>
      <c r="F71" s="19"/>
    </row>
    <row r="72" spans="1:6" s="4" customFormat="1" ht="15" customHeight="1" x14ac:dyDescent="0.25">
      <c r="A72" s="16">
        <v>6.7</v>
      </c>
      <c r="B72" s="45" t="s">
        <v>64</v>
      </c>
      <c r="C72" s="12"/>
      <c r="D72" s="17"/>
      <c r="E72" s="44"/>
      <c r="F72" s="19"/>
    </row>
    <row r="73" spans="1:6" s="4" customFormat="1" ht="12" customHeight="1" x14ac:dyDescent="0.25">
      <c r="A73" s="20">
        <v>6.7039999999999997</v>
      </c>
      <c r="B73" s="40" t="s">
        <v>174</v>
      </c>
      <c r="C73" s="22" t="s">
        <v>3</v>
      </c>
      <c r="D73" s="17">
        <v>1</v>
      </c>
      <c r="E73" s="26"/>
      <c r="F73" s="46"/>
    </row>
    <row r="74" spans="1:6" s="4" customFormat="1" ht="12" customHeight="1" x14ac:dyDescent="0.25">
      <c r="A74" s="20">
        <v>6.7069999999999999</v>
      </c>
      <c r="B74" s="40" t="s">
        <v>94</v>
      </c>
      <c r="C74" s="22" t="s">
        <v>3</v>
      </c>
      <c r="D74" s="17">
        <v>1</v>
      </c>
      <c r="E74" s="26"/>
      <c r="F74" s="46"/>
    </row>
    <row r="75" spans="1:6" s="4" customFormat="1" ht="12" customHeight="1" x14ac:dyDescent="0.25">
      <c r="A75" s="20">
        <v>6.7013999999999996</v>
      </c>
      <c r="B75" s="40" t="s">
        <v>156</v>
      </c>
      <c r="C75" s="22" t="s">
        <v>3</v>
      </c>
      <c r="D75" s="17">
        <v>1</v>
      </c>
      <c r="E75" s="26"/>
      <c r="F75" s="46"/>
    </row>
    <row r="76" spans="1:6" s="4" customFormat="1" ht="12" customHeight="1" x14ac:dyDescent="0.25">
      <c r="A76" s="20">
        <v>6.7016999999999998</v>
      </c>
      <c r="B76" s="40" t="s">
        <v>98</v>
      </c>
      <c r="C76" s="22" t="s">
        <v>3</v>
      </c>
      <c r="D76" s="17">
        <v>1</v>
      </c>
      <c r="E76" s="26"/>
      <c r="F76" s="46"/>
    </row>
    <row r="77" spans="1:6" s="4" customFormat="1" ht="12" customHeight="1" x14ac:dyDescent="0.25">
      <c r="A77" s="20">
        <v>6.7024000000000097</v>
      </c>
      <c r="B77" s="40" t="s">
        <v>66</v>
      </c>
      <c r="C77" s="22" t="s">
        <v>3</v>
      </c>
      <c r="D77" s="17">
        <v>1</v>
      </c>
      <c r="E77" s="26"/>
      <c r="F77" s="46"/>
    </row>
    <row r="78" spans="1:6" s="4" customFormat="1" ht="12" customHeight="1" x14ac:dyDescent="0.25">
      <c r="A78" s="20">
        <v>6.7025000000000103</v>
      </c>
      <c r="B78" s="40" t="s">
        <v>67</v>
      </c>
      <c r="C78" s="22" t="s">
        <v>3</v>
      </c>
      <c r="D78" s="17">
        <v>1</v>
      </c>
      <c r="E78" s="26"/>
      <c r="F78" s="46"/>
    </row>
    <row r="79" spans="1:6" s="4" customFormat="1" ht="12" customHeight="1" x14ac:dyDescent="0.25">
      <c r="A79" s="20">
        <v>6.7026000000000101</v>
      </c>
      <c r="B79" s="40" t="s">
        <v>101</v>
      </c>
      <c r="C79" s="22" t="s">
        <v>3</v>
      </c>
      <c r="D79" s="17">
        <v>4</v>
      </c>
      <c r="E79" s="26"/>
      <c r="F79" s="46"/>
    </row>
    <row r="80" spans="1:6" s="4" customFormat="1" ht="12" customHeight="1" x14ac:dyDescent="0.25">
      <c r="A80" s="20">
        <v>6.7027000000000099</v>
      </c>
      <c r="B80" s="40" t="s">
        <v>102</v>
      </c>
      <c r="C80" s="22" t="s">
        <v>3</v>
      </c>
      <c r="D80" s="17">
        <v>1</v>
      </c>
      <c r="E80" s="26"/>
      <c r="F80" s="46"/>
    </row>
    <row r="81" spans="1:8" s="4" customFormat="1" ht="12" customHeight="1" x14ac:dyDescent="0.25">
      <c r="A81" s="20">
        <v>6.7028000000000096</v>
      </c>
      <c r="B81" s="40" t="s">
        <v>103</v>
      </c>
      <c r="C81" s="22" t="s">
        <v>3</v>
      </c>
      <c r="D81" s="17">
        <v>2</v>
      </c>
      <c r="E81" s="26"/>
      <c r="F81" s="46"/>
    </row>
    <row r="82" spans="1:8" s="4" customFormat="1" ht="12" customHeight="1" thickBot="1" x14ac:dyDescent="0.3">
      <c r="A82" s="10" t="s">
        <v>9</v>
      </c>
      <c r="B82" s="47"/>
      <c r="C82" s="22"/>
      <c r="D82" s="36"/>
      <c r="E82" s="37"/>
      <c r="F82" s="46"/>
    </row>
    <row r="83" spans="1:8" s="4" customFormat="1" ht="27" customHeight="1" thickTop="1" thickBot="1" x14ac:dyDescent="0.3">
      <c r="A83" s="10"/>
      <c r="B83" s="11"/>
      <c r="C83" s="120" t="str">
        <f>+B72</f>
        <v>APPAREIL SANITAIRES ET ACCESSOIRES</v>
      </c>
      <c r="D83" s="121"/>
      <c r="E83" s="122"/>
      <c r="F83" s="48"/>
    </row>
    <row r="84" spans="1:8" s="4" customFormat="1" ht="15.75" thickTop="1" x14ac:dyDescent="0.25">
      <c r="A84" s="16"/>
      <c r="B84" s="11"/>
      <c r="C84" s="12"/>
      <c r="D84" s="13"/>
      <c r="E84" s="75"/>
      <c r="F84" s="19"/>
    </row>
    <row r="85" spans="1:8" s="4" customFormat="1" ht="15" customHeight="1" x14ac:dyDescent="0.25">
      <c r="A85" s="16">
        <v>6.8</v>
      </c>
      <c r="B85" s="45" t="s">
        <v>68</v>
      </c>
      <c r="C85" s="12"/>
      <c r="D85" s="17"/>
      <c r="E85" s="44"/>
      <c r="F85" s="19"/>
    </row>
    <row r="86" spans="1:8" s="4" customFormat="1" x14ac:dyDescent="0.25">
      <c r="A86" s="20">
        <v>6.8010000000000002</v>
      </c>
      <c r="B86" s="40" t="s">
        <v>69</v>
      </c>
      <c r="C86" s="22" t="s">
        <v>3</v>
      </c>
      <c r="D86" s="17">
        <v>2</v>
      </c>
      <c r="E86" s="26"/>
      <c r="F86" s="46"/>
    </row>
    <row r="87" spans="1:8" s="4" customFormat="1" ht="12" customHeight="1" thickBot="1" x14ac:dyDescent="0.3">
      <c r="A87" s="89">
        <v>6.8049999999999997</v>
      </c>
      <c r="B87" s="90" t="s">
        <v>72</v>
      </c>
      <c r="C87" s="91" t="s">
        <v>3</v>
      </c>
      <c r="D87" s="36">
        <v>2</v>
      </c>
      <c r="E87" s="92"/>
      <c r="F87" s="93"/>
    </row>
    <row r="88" spans="1:8" s="4" customFormat="1" ht="15.75" thickTop="1" x14ac:dyDescent="0.25">
      <c r="A88" s="94">
        <v>6.806</v>
      </c>
      <c r="B88" s="95" t="s">
        <v>73</v>
      </c>
      <c r="C88" s="96" t="s">
        <v>3</v>
      </c>
      <c r="D88" s="57">
        <v>1</v>
      </c>
      <c r="E88" s="97"/>
      <c r="F88" s="98"/>
    </row>
    <row r="89" spans="1:8" s="4" customFormat="1" ht="12" customHeight="1" x14ac:dyDescent="0.25">
      <c r="A89" s="20">
        <v>6.8070000000000004</v>
      </c>
      <c r="B89" s="40" t="s">
        <v>106</v>
      </c>
      <c r="C89" s="22" t="s">
        <v>3</v>
      </c>
      <c r="D89" s="17">
        <v>1</v>
      </c>
      <c r="E89" s="26"/>
      <c r="F89" s="46"/>
    </row>
    <row r="90" spans="1:8" s="4" customFormat="1" ht="12" customHeight="1" x14ac:dyDescent="0.25">
      <c r="A90" s="20">
        <v>6.8079999999999998</v>
      </c>
      <c r="B90" s="40" t="s">
        <v>74</v>
      </c>
      <c r="C90" s="22" t="s">
        <v>3</v>
      </c>
      <c r="D90" s="17">
        <v>2</v>
      </c>
      <c r="E90" s="26"/>
      <c r="F90" s="46"/>
    </row>
    <row r="91" spans="1:8" s="4" customFormat="1" ht="12" customHeight="1" x14ac:dyDescent="0.25">
      <c r="A91" s="20">
        <v>6.8090000000000002</v>
      </c>
      <c r="B91" s="40" t="s">
        <v>75</v>
      </c>
      <c r="C91" s="22" t="s">
        <v>3</v>
      </c>
      <c r="D91" s="17">
        <v>2</v>
      </c>
      <c r="E91" s="26"/>
      <c r="F91" s="46"/>
    </row>
    <row r="92" spans="1:8" s="4" customFormat="1" ht="12" customHeight="1" thickBot="1" x14ac:dyDescent="0.3">
      <c r="A92" s="10" t="s">
        <v>9</v>
      </c>
      <c r="B92" s="47"/>
      <c r="C92" s="22"/>
      <c r="D92" s="36"/>
      <c r="E92" s="37"/>
      <c r="F92" s="46"/>
    </row>
    <row r="93" spans="1:8" s="4" customFormat="1" ht="27" customHeight="1" thickTop="1" thickBot="1" x14ac:dyDescent="0.3">
      <c r="A93" s="10"/>
      <c r="B93" s="11"/>
      <c r="C93" s="120" t="str">
        <f>+B85</f>
        <v>APPAREIL SANITAIRES PMR ET ACCESSOIRES PMR</v>
      </c>
      <c r="D93" s="121"/>
      <c r="E93" s="122"/>
      <c r="F93" s="48"/>
    </row>
    <row r="94" spans="1:8" s="4" customFormat="1" ht="16.5" thickTop="1" thickBot="1" x14ac:dyDescent="0.3">
      <c r="A94" s="16"/>
      <c r="B94" s="11"/>
      <c r="C94" s="12"/>
      <c r="D94" s="13"/>
      <c r="E94" s="75"/>
      <c r="F94" s="19"/>
    </row>
    <row r="95" spans="1:8" s="62" customFormat="1" ht="30" customHeight="1" thickTop="1" thickBot="1" x14ac:dyDescent="0.3">
      <c r="A95" s="123" t="s">
        <v>4</v>
      </c>
      <c r="B95" s="124"/>
      <c r="C95" s="124"/>
      <c r="D95" s="124"/>
      <c r="E95" s="125"/>
      <c r="F95" s="61"/>
      <c r="H95" s="99"/>
    </row>
    <row r="96" spans="1:8" s="4" customFormat="1" ht="15.75" thickTop="1" x14ac:dyDescent="0.25">
      <c r="A96" s="42"/>
      <c r="B96" s="42"/>
      <c r="C96" s="1"/>
      <c r="D96" s="63"/>
      <c r="E96" s="64"/>
      <c r="F96" s="65"/>
    </row>
    <row r="97" spans="1:8" s="4" customFormat="1" x14ac:dyDescent="0.25">
      <c r="A97" s="42"/>
      <c r="B97" s="42"/>
      <c r="C97" s="1"/>
      <c r="D97" s="63"/>
      <c r="E97" s="64"/>
      <c r="F97" s="65"/>
    </row>
    <row r="98" spans="1:8" x14ac:dyDescent="0.25">
      <c r="A98" s="2" t="s">
        <v>10</v>
      </c>
      <c r="B98" s="2"/>
      <c r="C98" s="66"/>
      <c r="D98" s="67"/>
      <c r="E98" s="68"/>
      <c r="F98" s="69"/>
      <c r="G98" s="4"/>
      <c r="H98" s="4"/>
    </row>
    <row r="99" spans="1:8" s="4" customFormat="1" x14ac:dyDescent="0.25">
      <c r="A99" s="42"/>
      <c r="B99" s="42"/>
      <c r="C99" s="1"/>
      <c r="D99" s="63"/>
      <c r="E99" s="64"/>
      <c r="F99" s="65"/>
    </row>
    <row r="100" spans="1:8" s="4" customFormat="1" x14ac:dyDescent="0.25">
      <c r="A100" s="42"/>
      <c r="B100" s="42"/>
      <c r="C100" s="1"/>
      <c r="D100" s="63"/>
      <c r="E100" s="64"/>
      <c r="F100" s="65"/>
    </row>
    <row r="101" spans="1:8" s="4" customFormat="1" x14ac:dyDescent="0.25">
      <c r="A101" s="42"/>
      <c r="B101" s="42"/>
      <c r="C101" s="1"/>
      <c r="D101" s="63"/>
      <c r="E101" s="64"/>
      <c r="F101" s="65"/>
    </row>
    <row r="102" spans="1:8" x14ac:dyDescent="0.25">
      <c r="E102" s="73"/>
    </row>
    <row r="103" spans="1:8" x14ac:dyDescent="0.25">
      <c r="E103" s="73"/>
    </row>
    <row r="104" spans="1:8" x14ac:dyDescent="0.25">
      <c r="E104" s="73"/>
    </row>
    <row r="105" spans="1:8" x14ac:dyDescent="0.25">
      <c r="E105" s="73"/>
    </row>
    <row r="106" spans="1:8" x14ac:dyDescent="0.25">
      <c r="E106" s="73"/>
    </row>
    <row r="107" spans="1:8" x14ac:dyDescent="0.25">
      <c r="E107" s="73"/>
    </row>
    <row r="108" spans="1:8" x14ac:dyDescent="0.25">
      <c r="E108" s="73"/>
    </row>
    <row r="109" spans="1:8" x14ac:dyDescent="0.25">
      <c r="E109" s="73"/>
    </row>
    <row r="110" spans="1:8" x14ac:dyDescent="0.25">
      <c r="E110" s="73"/>
    </row>
    <row r="111" spans="1:8" x14ac:dyDescent="0.25">
      <c r="E111" s="73"/>
    </row>
    <row r="112" spans="1:8" x14ac:dyDescent="0.25">
      <c r="E112" s="73"/>
    </row>
    <row r="113" spans="5:5" x14ac:dyDescent="0.25">
      <c r="E113" s="73"/>
    </row>
    <row r="114" spans="5:5" x14ac:dyDescent="0.25">
      <c r="E114" s="73"/>
    </row>
    <row r="115" spans="5:5" x14ac:dyDescent="0.25">
      <c r="E115" s="73"/>
    </row>
    <row r="116" spans="5:5" x14ac:dyDescent="0.25">
      <c r="E116" s="73"/>
    </row>
    <row r="117" spans="5:5" x14ac:dyDescent="0.25">
      <c r="E117" s="73"/>
    </row>
    <row r="118" spans="5:5" x14ac:dyDescent="0.25">
      <c r="E118" s="73"/>
    </row>
    <row r="119" spans="5:5" x14ac:dyDescent="0.25">
      <c r="E119" s="73"/>
    </row>
    <row r="120" spans="5:5" x14ac:dyDescent="0.25">
      <c r="E120" s="73"/>
    </row>
    <row r="121" spans="5:5" x14ac:dyDescent="0.25">
      <c r="E121" s="73"/>
    </row>
    <row r="122" spans="5:5" x14ac:dyDescent="0.25">
      <c r="E122" s="73"/>
    </row>
    <row r="123" spans="5:5" x14ac:dyDescent="0.25">
      <c r="E123" s="73"/>
    </row>
    <row r="124" spans="5:5" x14ac:dyDescent="0.25">
      <c r="E124" s="73"/>
    </row>
    <row r="125" spans="5:5" x14ac:dyDescent="0.25">
      <c r="E125" s="73"/>
    </row>
    <row r="126" spans="5:5" x14ac:dyDescent="0.25">
      <c r="E126" s="73"/>
    </row>
    <row r="127" spans="5:5" x14ac:dyDescent="0.25">
      <c r="E127" s="73"/>
    </row>
    <row r="128" spans="5:5" x14ac:dyDescent="0.25">
      <c r="E128" s="73"/>
    </row>
    <row r="129" spans="5:5" x14ac:dyDescent="0.25">
      <c r="E129" s="73"/>
    </row>
    <row r="130" spans="5:5" x14ac:dyDescent="0.25">
      <c r="E130" s="73"/>
    </row>
    <row r="131" spans="5:5" x14ac:dyDescent="0.25">
      <c r="E131" s="73"/>
    </row>
    <row r="132" spans="5:5" x14ac:dyDescent="0.25">
      <c r="E132" s="73"/>
    </row>
    <row r="133" spans="5:5" x14ac:dyDescent="0.25">
      <c r="E133" s="73"/>
    </row>
    <row r="134" spans="5:5" x14ac:dyDescent="0.25">
      <c r="E134" s="73"/>
    </row>
    <row r="135" spans="5:5" x14ac:dyDescent="0.25">
      <c r="E135" s="73"/>
    </row>
    <row r="136" spans="5:5" x14ac:dyDescent="0.25">
      <c r="E136" s="73"/>
    </row>
    <row r="137" spans="5:5" x14ac:dyDescent="0.25">
      <c r="E137" s="73"/>
    </row>
    <row r="138" spans="5:5" x14ac:dyDescent="0.25">
      <c r="E138" s="73"/>
    </row>
    <row r="139" spans="5:5" x14ac:dyDescent="0.25">
      <c r="E139" s="73"/>
    </row>
    <row r="140" spans="5:5" x14ac:dyDescent="0.25">
      <c r="E140" s="73"/>
    </row>
    <row r="141" spans="5:5" x14ac:dyDescent="0.25">
      <c r="E141" s="73"/>
    </row>
    <row r="142" spans="5:5" x14ac:dyDescent="0.25">
      <c r="E142" s="73"/>
    </row>
    <row r="143" spans="5:5" x14ac:dyDescent="0.25">
      <c r="E143" s="73"/>
    </row>
    <row r="144" spans="5:5" x14ac:dyDescent="0.25">
      <c r="E144" s="73"/>
    </row>
    <row r="145" spans="5:5" x14ac:dyDescent="0.25">
      <c r="E145" s="73"/>
    </row>
    <row r="146" spans="5:5" x14ac:dyDescent="0.25">
      <c r="E146" s="73"/>
    </row>
    <row r="147" spans="5:5" x14ac:dyDescent="0.25">
      <c r="E147" s="73"/>
    </row>
    <row r="148" spans="5:5" x14ac:dyDescent="0.25">
      <c r="E148" s="73"/>
    </row>
    <row r="149" spans="5:5" x14ac:dyDescent="0.25">
      <c r="E149" s="73"/>
    </row>
    <row r="150" spans="5:5" x14ac:dyDescent="0.25">
      <c r="E150" s="73"/>
    </row>
    <row r="151" spans="5:5" x14ac:dyDescent="0.25">
      <c r="E151" s="73"/>
    </row>
    <row r="152" spans="5:5" x14ac:dyDescent="0.25">
      <c r="E152" s="73"/>
    </row>
    <row r="153" spans="5:5" x14ac:dyDescent="0.25">
      <c r="E153" s="73"/>
    </row>
    <row r="154" spans="5:5" x14ac:dyDescent="0.25">
      <c r="E154" s="73"/>
    </row>
    <row r="155" spans="5:5" x14ac:dyDescent="0.25">
      <c r="E155" s="73"/>
    </row>
    <row r="156" spans="5:5" x14ac:dyDescent="0.25">
      <c r="E156" s="73"/>
    </row>
    <row r="157" spans="5:5" x14ac:dyDescent="0.25">
      <c r="E157" s="73"/>
    </row>
    <row r="158" spans="5:5" x14ac:dyDescent="0.25">
      <c r="E158" s="73"/>
    </row>
    <row r="159" spans="5:5" x14ac:dyDescent="0.25">
      <c r="E159" s="73"/>
    </row>
    <row r="160" spans="5:5" x14ac:dyDescent="0.25">
      <c r="E160" s="73"/>
    </row>
    <row r="161" spans="5:5" x14ac:dyDescent="0.25">
      <c r="E161" s="73"/>
    </row>
    <row r="162" spans="5:5" x14ac:dyDescent="0.25">
      <c r="E162" s="73"/>
    </row>
    <row r="163" spans="5:5" x14ac:dyDescent="0.25">
      <c r="E163" s="73"/>
    </row>
    <row r="164" spans="5:5" x14ac:dyDescent="0.25">
      <c r="E164" s="73"/>
    </row>
    <row r="165" spans="5:5" x14ac:dyDescent="0.25">
      <c r="E165" s="73"/>
    </row>
    <row r="166" spans="5:5" x14ac:dyDescent="0.25">
      <c r="E166" s="73"/>
    </row>
    <row r="167" spans="5:5" x14ac:dyDescent="0.25">
      <c r="E167" s="73"/>
    </row>
    <row r="168" spans="5:5" x14ac:dyDescent="0.25">
      <c r="E168" s="73"/>
    </row>
    <row r="169" spans="5:5" x14ac:dyDescent="0.25">
      <c r="E169" s="73"/>
    </row>
    <row r="170" spans="5:5" x14ac:dyDescent="0.25">
      <c r="E170" s="73"/>
    </row>
    <row r="171" spans="5:5" x14ac:dyDescent="0.25">
      <c r="E171" s="73"/>
    </row>
    <row r="172" spans="5:5" x14ac:dyDescent="0.25">
      <c r="E172" s="73"/>
    </row>
    <row r="173" spans="5:5" x14ac:dyDescent="0.25">
      <c r="E173" s="73"/>
    </row>
    <row r="174" spans="5:5" x14ac:dyDescent="0.25">
      <c r="E174" s="73"/>
    </row>
    <row r="175" spans="5:5" x14ac:dyDescent="0.25">
      <c r="E175" s="73"/>
    </row>
    <row r="176" spans="5:5" x14ac:dyDescent="0.25">
      <c r="E176" s="73"/>
    </row>
    <row r="177" spans="5:5" x14ac:dyDescent="0.25">
      <c r="E177" s="73"/>
    </row>
    <row r="178" spans="5:5" x14ac:dyDescent="0.25">
      <c r="E178" s="73"/>
    </row>
    <row r="179" spans="5:5" x14ac:dyDescent="0.25">
      <c r="E179" s="73"/>
    </row>
    <row r="180" spans="5:5" x14ac:dyDescent="0.25">
      <c r="E180" s="73"/>
    </row>
    <row r="181" spans="5:5" x14ac:dyDescent="0.25">
      <c r="E181" s="73"/>
    </row>
    <row r="182" spans="5:5" x14ac:dyDescent="0.25">
      <c r="E182" s="73"/>
    </row>
    <row r="183" spans="5:5" x14ac:dyDescent="0.25">
      <c r="E183" s="73"/>
    </row>
    <row r="184" spans="5:5" x14ac:dyDescent="0.25">
      <c r="E184" s="73"/>
    </row>
    <row r="185" spans="5:5" x14ac:dyDescent="0.25">
      <c r="E185" s="73"/>
    </row>
    <row r="186" spans="5:5" x14ac:dyDescent="0.25">
      <c r="E186" s="73"/>
    </row>
    <row r="187" spans="5:5" x14ac:dyDescent="0.25">
      <c r="E187" s="73"/>
    </row>
    <row r="188" spans="5:5" x14ac:dyDescent="0.25">
      <c r="E188" s="73"/>
    </row>
    <row r="189" spans="5:5" x14ac:dyDescent="0.25">
      <c r="E189" s="73"/>
    </row>
    <row r="190" spans="5:5" x14ac:dyDescent="0.25">
      <c r="E190" s="73"/>
    </row>
    <row r="191" spans="5:5" x14ac:dyDescent="0.25">
      <c r="E191" s="73"/>
    </row>
    <row r="192" spans="5:5" x14ac:dyDescent="0.25">
      <c r="E192" s="73"/>
    </row>
    <row r="193" spans="5:5" x14ac:dyDescent="0.25">
      <c r="E193" s="73"/>
    </row>
    <row r="194" spans="5:5" x14ac:dyDescent="0.25">
      <c r="E194" s="73"/>
    </row>
    <row r="195" spans="5:5" x14ac:dyDescent="0.25">
      <c r="E195" s="73"/>
    </row>
    <row r="196" spans="5:5" x14ac:dyDescent="0.25">
      <c r="E196" s="73"/>
    </row>
    <row r="197" spans="5:5" x14ac:dyDescent="0.25">
      <c r="E197" s="73"/>
    </row>
    <row r="198" spans="5:5" x14ac:dyDescent="0.25">
      <c r="E198" s="73"/>
    </row>
    <row r="199" spans="5:5" x14ac:dyDescent="0.25">
      <c r="E199" s="73"/>
    </row>
    <row r="200" spans="5:5" x14ac:dyDescent="0.25">
      <c r="E200" s="73"/>
    </row>
    <row r="201" spans="5:5" x14ac:dyDescent="0.25">
      <c r="E201" s="73"/>
    </row>
    <row r="202" spans="5:5" x14ac:dyDescent="0.25">
      <c r="E202" s="73"/>
    </row>
    <row r="203" spans="5:5" x14ac:dyDescent="0.25">
      <c r="E203" s="73"/>
    </row>
    <row r="204" spans="5:5" x14ac:dyDescent="0.25">
      <c r="E204" s="73"/>
    </row>
    <row r="205" spans="5:5" x14ac:dyDescent="0.25">
      <c r="E205" s="73"/>
    </row>
    <row r="206" spans="5:5" x14ac:dyDescent="0.25">
      <c r="E206" s="73"/>
    </row>
    <row r="207" spans="5:5" x14ac:dyDescent="0.25">
      <c r="E207" s="73"/>
    </row>
    <row r="208" spans="5:5" x14ac:dyDescent="0.25">
      <c r="E208" s="73"/>
    </row>
    <row r="209" spans="5:5" x14ac:dyDescent="0.25">
      <c r="E209" s="73"/>
    </row>
    <row r="210" spans="5:5" x14ac:dyDescent="0.25">
      <c r="E210" s="73"/>
    </row>
    <row r="211" spans="5:5" x14ac:dyDescent="0.25">
      <c r="E211" s="73"/>
    </row>
    <row r="212" spans="5:5" x14ac:dyDescent="0.25">
      <c r="E212" s="73"/>
    </row>
    <row r="213" spans="5:5" x14ac:dyDescent="0.25">
      <c r="E213" s="73"/>
    </row>
    <row r="214" spans="5:5" x14ac:dyDescent="0.25">
      <c r="E214" s="73"/>
    </row>
    <row r="215" spans="5:5" x14ac:dyDescent="0.25">
      <c r="E215" s="73"/>
    </row>
    <row r="216" spans="5:5" x14ac:dyDescent="0.25">
      <c r="E216" s="73"/>
    </row>
    <row r="217" spans="5:5" x14ac:dyDescent="0.25">
      <c r="E217" s="73"/>
    </row>
    <row r="218" spans="5:5" x14ac:dyDescent="0.25">
      <c r="E218" s="73"/>
    </row>
    <row r="219" spans="5:5" x14ac:dyDescent="0.25">
      <c r="E219" s="73"/>
    </row>
    <row r="220" spans="5:5" x14ac:dyDescent="0.25">
      <c r="E220" s="73"/>
    </row>
    <row r="221" spans="5:5" x14ac:dyDescent="0.25">
      <c r="E221" s="73"/>
    </row>
    <row r="222" spans="5:5" x14ac:dyDescent="0.25">
      <c r="E222" s="73"/>
    </row>
    <row r="223" spans="5:5" x14ac:dyDescent="0.25">
      <c r="E223" s="73"/>
    </row>
    <row r="224" spans="5:5" x14ac:dyDescent="0.25">
      <c r="E224" s="73"/>
    </row>
    <row r="225" spans="5:5" x14ac:dyDescent="0.25">
      <c r="E225" s="73"/>
    </row>
    <row r="226" spans="5:5" x14ac:dyDescent="0.25">
      <c r="E226" s="73"/>
    </row>
    <row r="227" spans="5:5" x14ac:dyDescent="0.25">
      <c r="E227" s="73"/>
    </row>
    <row r="228" spans="5:5" x14ac:dyDescent="0.25">
      <c r="E228" s="73"/>
    </row>
    <row r="229" spans="5:5" x14ac:dyDescent="0.25">
      <c r="E229" s="73"/>
    </row>
    <row r="230" spans="5:5" x14ac:dyDescent="0.25">
      <c r="E230" s="73"/>
    </row>
    <row r="231" spans="5:5" x14ac:dyDescent="0.25">
      <c r="E231" s="73"/>
    </row>
    <row r="232" spans="5:5" x14ac:dyDescent="0.25">
      <c r="E232" s="73"/>
    </row>
    <row r="233" spans="5:5" x14ac:dyDescent="0.25">
      <c r="E233" s="73"/>
    </row>
    <row r="234" spans="5:5" x14ac:dyDescent="0.25">
      <c r="E234" s="73"/>
    </row>
    <row r="235" spans="5:5" x14ac:dyDescent="0.25">
      <c r="E235" s="73"/>
    </row>
    <row r="236" spans="5:5" x14ac:dyDescent="0.25">
      <c r="E236" s="73"/>
    </row>
    <row r="237" spans="5:5" x14ac:dyDescent="0.25">
      <c r="E237" s="73"/>
    </row>
    <row r="238" spans="5:5" x14ac:dyDescent="0.25">
      <c r="E238" s="73"/>
    </row>
    <row r="239" spans="5:5" x14ac:dyDescent="0.25">
      <c r="E239" s="73"/>
    </row>
    <row r="240" spans="5:5" x14ac:dyDescent="0.25">
      <c r="E240" s="73"/>
    </row>
    <row r="241" spans="5:5" x14ac:dyDescent="0.25">
      <c r="E241" s="73"/>
    </row>
    <row r="242" spans="5:5" x14ac:dyDescent="0.25">
      <c r="E242" s="73"/>
    </row>
    <row r="243" spans="5:5" x14ac:dyDescent="0.25">
      <c r="E243" s="73"/>
    </row>
    <row r="244" spans="5:5" x14ac:dyDescent="0.25">
      <c r="E244" s="73"/>
    </row>
    <row r="245" spans="5:5" x14ac:dyDescent="0.25">
      <c r="E245" s="73"/>
    </row>
    <row r="246" spans="5:5" x14ac:dyDescent="0.25">
      <c r="E246" s="73"/>
    </row>
    <row r="247" spans="5:5" x14ac:dyDescent="0.25">
      <c r="E247" s="73"/>
    </row>
    <row r="248" spans="5:5" x14ac:dyDescent="0.25">
      <c r="E248" s="73"/>
    </row>
    <row r="249" spans="5:5" x14ac:dyDescent="0.25">
      <c r="E249" s="73"/>
    </row>
    <row r="250" spans="5:5" x14ac:dyDescent="0.25">
      <c r="E250" s="73"/>
    </row>
    <row r="251" spans="5:5" x14ac:dyDescent="0.25">
      <c r="E251" s="73"/>
    </row>
    <row r="252" spans="5:5" x14ac:dyDescent="0.25">
      <c r="E252" s="73"/>
    </row>
    <row r="253" spans="5:5" x14ac:dyDescent="0.25">
      <c r="E253" s="73"/>
    </row>
    <row r="254" spans="5:5" x14ac:dyDescent="0.25">
      <c r="E254" s="73"/>
    </row>
    <row r="255" spans="5:5" x14ac:dyDescent="0.25">
      <c r="E255" s="73"/>
    </row>
    <row r="256" spans="5:5" x14ac:dyDescent="0.25">
      <c r="E256" s="73"/>
    </row>
    <row r="257" spans="5:5" x14ac:dyDescent="0.25">
      <c r="E257" s="73"/>
    </row>
    <row r="258" spans="5:5" x14ac:dyDescent="0.25">
      <c r="E258" s="73"/>
    </row>
    <row r="259" spans="5:5" x14ac:dyDescent="0.25">
      <c r="E259" s="73"/>
    </row>
    <row r="260" spans="5:5" x14ac:dyDescent="0.25">
      <c r="E260" s="73"/>
    </row>
    <row r="261" spans="5:5" x14ac:dyDescent="0.25">
      <c r="E261" s="73"/>
    </row>
    <row r="262" spans="5:5" x14ac:dyDescent="0.25">
      <c r="E262" s="73"/>
    </row>
    <row r="263" spans="5:5" x14ac:dyDescent="0.25">
      <c r="E263" s="73"/>
    </row>
    <row r="264" spans="5:5" x14ac:dyDescent="0.25">
      <c r="E264" s="73"/>
    </row>
    <row r="265" spans="5:5" x14ac:dyDescent="0.25">
      <c r="E265" s="73"/>
    </row>
    <row r="266" spans="5:5" x14ac:dyDescent="0.25">
      <c r="E266" s="73"/>
    </row>
    <row r="267" spans="5:5" x14ac:dyDescent="0.25">
      <c r="E267" s="73"/>
    </row>
    <row r="268" spans="5:5" x14ac:dyDescent="0.25">
      <c r="E268" s="73"/>
    </row>
    <row r="269" spans="5:5" x14ac:dyDescent="0.25">
      <c r="E269" s="73"/>
    </row>
    <row r="270" spans="5:5" x14ac:dyDescent="0.25">
      <c r="E270" s="73"/>
    </row>
    <row r="271" spans="5:5" x14ac:dyDescent="0.25">
      <c r="E271" s="73"/>
    </row>
    <row r="272" spans="5:5" x14ac:dyDescent="0.25">
      <c r="E272" s="73"/>
    </row>
    <row r="273" spans="5:5" x14ac:dyDescent="0.25">
      <c r="E273" s="73"/>
    </row>
    <row r="274" spans="5:5" x14ac:dyDescent="0.25">
      <c r="E274" s="73"/>
    </row>
    <row r="275" spans="5:5" x14ac:dyDescent="0.25">
      <c r="E275" s="73"/>
    </row>
    <row r="276" spans="5:5" x14ac:dyDescent="0.25">
      <c r="E276" s="73"/>
    </row>
    <row r="277" spans="5:5" x14ac:dyDescent="0.25">
      <c r="E277" s="73"/>
    </row>
    <row r="278" spans="5:5" x14ac:dyDescent="0.25">
      <c r="E278" s="73"/>
    </row>
    <row r="279" spans="5:5" x14ac:dyDescent="0.25">
      <c r="E279" s="73"/>
    </row>
    <row r="280" spans="5:5" x14ac:dyDescent="0.25">
      <c r="E280" s="73"/>
    </row>
  </sheetData>
  <mergeCells count="15">
    <mergeCell ref="E9:F9"/>
    <mergeCell ref="A1:F1"/>
    <mergeCell ref="A2:F2"/>
    <mergeCell ref="A3:F3"/>
    <mergeCell ref="A4:F4"/>
    <mergeCell ref="E8:F8"/>
    <mergeCell ref="C83:E83"/>
    <mergeCell ref="C93:E93"/>
    <mergeCell ref="A95:E95"/>
    <mergeCell ref="C29:E29"/>
    <mergeCell ref="B31:B35"/>
    <mergeCell ref="C43:E43"/>
    <mergeCell ref="C53:E53"/>
    <mergeCell ref="C65:E65"/>
    <mergeCell ref="C70:E70"/>
  </mergeCells>
  <conditionalFormatting sqref="E10">
    <cfRule type="cellIs" dxfId="74" priority="1" operator="equal">
      <formula>0</formula>
    </cfRule>
  </conditionalFormatting>
  <conditionalFormatting sqref="E39:E41">
    <cfRule type="cellIs" dxfId="73" priority="2" operator="equal">
      <formula>0</formula>
    </cfRule>
  </conditionalFormatting>
  <conditionalFormatting sqref="E46:E47 E49:E51">
    <cfRule type="cellIs" dxfId="72" priority="3" operator="equal">
      <formula>0</formula>
    </cfRule>
  </conditionalFormatting>
  <conditionalFormatting sqref="E57:E58 E60:E63">
    <cfRule type="cellIs" dxfId="71" priority="4" operator="equal">
      <formula>0</formula>
    </cfRule>
  </conditionalFormatting>
  <conditionalFormatting sqref="E68">
    <cfRule type="cellIs" dxfId="70" priority="5" operator="equal">
      <formula>0</formula>
    </cfRule>
  </conditionalFormatting>
  <conditionalFormatting sqref="E73:E81">
    <cfRule type="cellIs" dxfId="69" priority="6" operator="equal">
      <formula>0</formula>
    </cfRule>
  </conditionalFormatting>
  <conditionalFormatting sqref="E86:E91">
    <cfRule type="cellIs" dxfId="68" priority="7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2" manualBreakCount="2">
    <brk id="48" max="5" man="1"/>
    <brk id="87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67CDD-2553-4CE0-B83E-0F228A607781}">
  <sheetPr>
    <pageSetUpPr fitToPage="1"/>
  </sheetPr>
  <dimension ref="A1:J273"/>
  <sheetViews>
    <sheetView tabSelected="1" topLeftCell="A94" zoomScaleNormal="100" zoomScaleSheetLayoutView="110" workbookViewId="0">
      <selection activeCell="E8" sqref="E8:F8"/>
    </sheetView>
  </sheetViews>
  <sheetFormatPr baseColWidth="10" defaultRowHeight="15" x14ac:dyDescent="0.25"/>
  <cols>
    <col min="1" max="1" width="7.7109375" style="72" customWidth="1"/>
    <col min="2" max="2" width="46.7109375" style="42" customWidth="1"/>
    <col min="3" max="3" width="4.7109375" style="1" customWidth="1"/>
    <col min="4" max="4" width="11.7109375" style="63" customWidth="1"/>
    <col min="5" max="5" width="12.7109375" style="100" customWidth="1"/>
    <col min="6" max="6" width="17.7109375" style="74" customWidth="1"/>
    <col min="8" max="8" width="11.7109375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44.1" customHeight="1" thickTop="1" thickBot="1" x14ac:dyDescent="0.3">
      <c r="A3" s="131" t="s">
        <v>165</v>
      </c>
      <c r="B3" s="132"/>
      <c r="C3" s="132"/>
      <c r="D3" s="132"/>
      <c r="E3" s="132"/>
      <c r="F3" s="133"/>
    </row>
    <row r="4" spans="1:10" ht="31.5" customHeight="1" thickTop="1" thickBot="1" x14ac:dyDescent="0.3">
      <c r="A4" s="142" t="s">
        <v>5</v>
      </c>
      <c r="B4" s="143"/>
      <c r="C4" s="143"/>
      <c r="D4" s="143"/>
      <c r="E4" s="143"/>
      <c r="F4" s="144"/>
      <c r="G4" s="4"/>
      <c r="H4" s="4"/>
      <c r="I4" s="4"/>
      <c r="J4" s="4"/>
    </row>
    <row r="5" spans="1:10" ht="24.9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102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15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19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46"/>
    </row>
    <row r="11" spans="1:10" s="4" customFormat="1" x14ac:dyDescent="0.25">
      <c r="A11" s="20"/>
      <c r="B11" s="24"/>
      <c r="C11" s="28"/>
      <c r="D11" s="29"/>
      <c r="E11" s="79"/>
      <c r="F11" s="31"/>
    </row>
    <row r="12" spans="1:10" ht="12" customHeight="1" x14ac:dyDescent="0.25">
      <c r="A12" s="10"/>
      <c r="B12" s="32" t="s">
        <v>24</v>
      </c>
      <c r="C12" s="33"/>
      <c r="D12" s="23"/>
      <c r="E12" s="79"/>
      <c r="F12" s="31"/>
    </row>
    <row r="13" spans="1:10" ht="12" customHeight="1" x14ac:dyDescent="0.25">
      <c r="A13" s="10"/>
      <c r="B13" s="32" t="s">
        <v>166</v>
      </c>
      <c r="C13" s="33"/>
      <c r="D13" s="23"/>
      <c r="E13" s="79"/>
      <c r="F13" s="31"/>
    </row>
    <row r="14" spans="1:10" ht="12" customHeight="1" x14ac:dyDescent="0.25">
      <c r="A14" s="10"/>
      <c r="B14" s="32" t="s">
        <v>26</v>
      </c>
      <c r="C14" s="33"/>
      <c r="D14" s="23"/>
      <c r="E14" s="79"/>
      <c r="F14" s="31"/>
    </row>
    <row r="15" spans="1:10" ht="12" customHeight="1" x14ac:dyDescent="0.25">
      <c r="A15" s="10"/>
      <c r="B15" s="32" t="s">
        <v>27</v>
      </c>
      <c r="C15" s="12"/>
      <c r="D15" s="17"/>
      <c r="E15" s="77"/>
      <c r="F15" s="19"/>
    </row>
    <row r="16" spans="1:10" ht="12" customHeight="1" x14ac:dyDescent="0.25">
      <c r="A16" s="10"/>
      <c r="B16" s="32" t="s">
        <v>28</v>
      </c>
      <c r="C16" s="33"/>
      <c r="D16" s="23"/>
      <c r="E16" s="79"/>
      <c r="F16" s="31"/>
    </row>
    <row r="17" spans="1:6" ht="12" customHeight="1" x14ac:dyDescent="0.25">
      <c r="A17" s="10"/>
      <c r="B17" s="32" t="s">
        <v>29</v>
      </c>
      <c r="C17" s="33"/>
      <c r="D17" s="23"/>
      <c r="E17" s="79"/>
      <c r="F17" s="31"/>
    </row>
    <row r="18" spans="1:6" ht="12" customHeight="1" x14ac:dyDescent="0.25">
      <c r="A18" s="10"/>
      <c r="B18" s="32" t="s">
        <v>30</v>
      </c>
      <c r="C18" s="33"/>
      <c r="D18" s="23"/>
      <c r="E18" s="79"/>
      <c r="F18" s="31"/>
    </row>
    <row r="19" spans="1:6" ht="12" customHeight="1" x14ac:dyDescent="0.25">
      <c r="A19" s="10"/>
      <c r="B19" s="32" t="s">
        <v>167</v>
      </c>
      <c r="C19" s="33"/>
      <c r="D19" s="23"/>
      <c r="E19" s="79"/>
      <c r="F19" s="31"/>
    </row>
    <row r="20" spans="1:6" ht="12" customHeight="1" x14ac:dyDescent="0.25">
      <c r="A20" s="10"/>
      <c r="B20" s="32" t="s">
        <v>32</v>
      </c>
      <c r="C20" s="33"/>
      <c r="D20" s="23"/>
      <c r="E20" s="79"/>
      <c r="F20" s="31"/>
    </row>
    <row r="21" spans="1:6" ht="12" customHeight="1" x14ac:dyDescent="0.25">
      <c r="A21" s="10"/>
      <c r="B21" s="32" t="s">
        <v>33</v>
      </c>
      <c r="C21" s="33"/>
      <c r="D21" s="23"/>
      <c r="E21" s="79"/>
      <c r="F21" s="31"/>
    </row>
    <row r="22" spans="1:6" ht="12" customHeight="1" x14ac:dyDescent="0.25">
      <c r="A22" s="10"/>
      <c r="B22" s="32" t="s">
        <v>168</v>
      </c>
      <c r="C22" s="33"/>
      <c r="D22" s="23"/>
      <c r="E22" s="79"/>
      <c r="F22" s="31"/>
    </row>
    <row r="23" spans="1:6" ht="12" customHeight="1" x14ac:dyDescent="0.25">
      <c r="A23" s="10"/>
      <c r="B23" s="32" t="s">
        <v>35</v>
      </c>
      <c r="C23" s="33"/>
      <c r="D23" s="23"/>
      <c r="E23" s="79"/>
      <c r="F23" s="31"/>
    </row>
    <row r="24" spans="1:6" ht="12" customHeight="1" x14ac:dyDescent="0.25">
      <c r="A24" s="10"/>
      <c r="B24" s="32" t="s">
        <v>37</v>
      </c>
      <c r="C24" s="33"/>
      <c r="D24" s="23"/>
      <c r="E24" s="79"/>
      <c r="F24" s="31"/>
    </row>
    <row r="25" spans="1:6" ht="12" customHeight="1" x14ac:dyDescent="0.25">
      <c r="A25" s="10"/>
      <c r="B25" s="32" t="s">
        <v>169</v>
      </c>
      <c r="C25" s="33"/>
      <c r="D25" s="23"/>
      <c r="E25" s="79"/>
      <c r="F25" s="31"/>
    </row>
    <row r="26" spans="1:6" ht="12" customHeight="1" x14ac:dyDescent="0.25">
      <c r="A26" s="10"/>
      <c r="B26" s="32" t="s">
        <v>170</v>
      </c>
      <c r="C26" s="33"/>
      <c r="D26" s="23"/>
      <c r="E26" s="79"/>
      <c r="F26" s="31"/>
    </row>
    <row r="27" spans="1:6" ht="12" customHeight="1" x14ac:dyDescent="0.25">
      <c r="A27" s="10"/>
      <c r="B27" s="32" t="s">
        <v>171</v>
      </c>
      <c r="C27" s="33"/>
      <c r="D27" s="23"/>
      <c r="E27" s="79"/>
      <c r="F27" s="31"/>
    </row>
    <row r="28" spans="1:6" ht="12" customHeight="1" thickBot="1" x14ac:dyDescent="0.3">
      <c r="A28" s="20"/>
      <c r="B28" s="35"/>
      <c r="C28" s="28"/>
      <c r="D28" s="36"/>
      <c r="E28" s="81"/>
      <c r="F28" s="38"/>
    </row>
    <row r="29" spans="1:6" ht="27" customHeight="1" thickTop="1" thickBot="1" x14ac:dyDescent="0.3">
      <c r="A29" s="16"/>
      <c r="B29" s="40"/>
      <c r="C29" s="120" t="str">
        <f>+B7</f>
        <v>TRAVAUX PRELIMINAIRES</v>
      </c>
      <c r="D29" s="121"/>
      <c r="E29" s="122"/>
      <c r="F29" s="48"/>
    </row>
    <row r="30" spans="1:6" s="39" customFormat="1" ht="13.5" thickTop="1" thickBot="1" x14ac:dyDescent="0.25">
      <c r="A30" s="10"/>
      <c r="B30" s="42"/>
      <c r="C30" s="12"/>
      <c r="D30" s="13"/>
      <c r="E30" s="83"/>
      <c r="F30" s="19"/>
    </row>
    <row r="31" spans="1:6" s="4" customFormat="1" ht="27" customHeight="1" thickTop="1" x14ac:dyDescent="0.25">
      <c r="A31" s="10"/>
      <c r="B31" s="126" t="s">
        <v>42</v>
      </c>
      <c r="C31" s="12"/>
      <c r="D31" s="17"/>
      <c r="E31" s="84"/>
      <c r="F31" s="19"/>
    </row>
    <row r="32" spans="1:6" s="4" customFormat="1" x14ac:dyDescent="0.25">
      <c r="A32" s="10"/>
      <c r="B32" s="127"/>
      <c r="C32" s="12"/>
      <c r="D32" s="17"/>
      <c r="E32" s="84"/>
      <c r="F32" s="19"/>
    </row>
    <row r="33" spans="1:6" s="4" customFormat="1" ht="15.75" customHeight="1" x14ac:dyDescent="0.25">
      <c r="A33" s="10"/>
      <c r="B33" s="127"/>
      <c r="C33" s="12"/>
      <c r="D33" s="17"/>
      <c r="E33" s="84"/>
      <c r="F33" s="19"/>
    </row>
    <row r="34" spans="1:6" s="4" customFormat="1" x14ac:dyDescent="0.25">
      <c r="A34" s="10" t="s">
        <v>9</v>
      </c>
      <c r="B34" s="127"/>
      <c r="C34" s="12"/>
      <c r="D34" s="17"/>
      <c r="E34" s="84"/>
      <c r="F34" s="19"/>
    </row>
    <row r="35" spans="1:6" s="4" customFormat="1" ht="15.75" thickBot="1" x14ac:dyDescent="0.3">
      <c r="A35" s="10"/>
      <c r="B35" s="128"/>
      <c r="C35" s="12"/>
      <c r="D35" s="17"/>
      <c r="E35" s="84"/>
      <c r="F35" s="19"/>
    </row>
    <row r="36" spans="1:6" s="4" customFormat="1" ht="15.75" thickTop="1" x14ac:dyDescent="0.25">
      <c r="A36" s="10"/>
      <c r="B36" s="11"/>
      <c r="C36" s="12"/>
      <c r="D36" s="17" t="s">
        <v>9</v>
      </c>
      <c r="E36" s="44"/>
      <c r="F36" s="19"/>
    </row>
    <row r="37" spans="1:6" s="4" customFormat="1" ht="15" customHeight="1" x14ac:dyDescent="0.25">
      <c r="A37" s="16">
        <v>6.3</v>
      </c>
      <c r="B37" s="45" t="s">
        <v>47</v>
      </c>
      <c r="C37" s="56"/>
      <c r="D37" s="57"/>
      <c r="E37" s="58"/>
      <c r="F37" s="59"/>
    </row>
    <row r="38" spans="1:6" s="4" customFormat="1" x14ac:dyDescent="0.25">
      <c r="A38" s="20">
        <v>6.3010000000000002</v>
      </c>
      <c r="B38" s="40" t="s">
        <v>48</v>
      </c>
      <c r="C38" s="22"/>
      <c r="D38" s="17"/>
      <c r="E38" s="18"/>
      <c r="F38" s="46"/>
    </row>
    <row r="39" spans="1:6" s="4" customFormat="1" ht="12" customHeight="1" x14ac:dyDescent="0.25">
      <c r="A39" s="20">
        <v>6.3010000000000002</v>
      </c>
      <c r="B39" s="40" t="s">
        <v>49</v>
      </c>
      <c r="C39" s="22" t="s">
        <v>50</v>
      </c>
      <c r="D39" s="17">
        <v>4</v>
      </c>
      <c r="E39" s="26"/>
      <c r="F39" s="46"/>
    </row>
    <row r="40" spans="1:6" s="4" customFormat="1" ht="12" customHeight="1" x14ac:dyDescent="0.25">
      <c r="A40" s="20">
        <v>6.3019999999999996</v>
      </c>
      <c r="B40" s="40" t="s">
        <v>51</v>
      </c>
      <c r="C40" s="22" t="s">
        <v>45</v>
      </c>
      <c r="D40" s="17">
        <v>2</v>
      </c>
      <c r="E40" s="26"/>
      <c r="F40" s="46"/>
    </row>
    <row r="41" spans="1:6" s="4" customFormat="1" ht="12" customHeight="1" thickBot="1" x14ac:dyDescent="0.3">
      <c r="A41" s="10" t="s">
        <v>9</v>
      </c>
      <c r="B41" s="47"/>
      <c r="C41" s="22"/>
      <c r="D41" s="36"/>
      <c r="E41" s="37"/>
      <c r="F41" s="46"/>
    </row>
    <row r="42" spans="1:6" s="4" customFormat="1" ht="27" customHeight="1" thickTop="1" thickBot="1" x14ac:dyDescent="0.3">
      <c r="A42" s="10"/>
      <c r="B42" s="11"/>
      <c r="C42" s="120" t="str">
        <f>+B37</f>
        <v>ALIMENTATION</v>
      </c>
      <c r="D42" s="121"/>
      <c r="E42" s="122"/>
      <c r="F42" s="48"/>
    </row>
    <row r="43" spans="1:6" s="4" customFormat="1" ht="15.75" thickTop="1" x14ac:dyDescent="0.25">
      <c r="A43" s="16"/>
      <c r="B43" s="11"/>
      <c r="C43" s="12"/>
      <c r="D43" s="13"/>
      <c r="E43" s="83"/>
      <c r="F43" s="19"/>
    </row>
    <row r="44" spans="1:6" s="4" customFormat="1" ht="15" customHeight="1" x14ac:dyDescent="0.25">
      <c r="A44" s="16">
        <v>6.4</v>
      </c>
      <c r="B44" s="45" t="s">
        <v>52</v>
      </c>
      <c r="C44" s="12"/>
      <c r="D44" s="17"/>
      <c r="E44" s="44"/>
      <c r="F44" s="19"/>
    </row>
    <row r="45" spans="1:6" s="4" customFormat="1" ht="12" customHeight="1" x14ac:dyDescent="0.25">
      <c r="A45" s="20">
        <v>6.4029999999999996</v>
      </c>
      <c r="B45" s="40" t="s">
        <v>54</v>
      </c>
      <c r="C45" s="22"/>
      <c r="D45" s="17"/>
      <c r="E45" s="18"/>
      <c r="F45" s="46"/>
    </row>
    <row r="46" spans="1:6" s="4" customFormat="1" ht="12" customHeight="1" x14ac:dyDescent="0.25">
      <c r="A46" s="20">
        <v>6.4029999999999996</v>
      </c>
      <c r="B46" s="40" t="s">
        <v>55</v>
      </c>
      <c r="C46" s="22" t="s">
        <v>50</v>
      </c>
      <c r="D46" s="17">
        <v>1</v>
      </c>
      <c r="E46" s="26"/>
      <c r="F46" s="46"/>
    </row>
    <row r="47" spans="1:6" s="4" customFormat="1" ht="12" customHeight="1" x14ac:dyDescent="0.25">
      <c r="A47" s="20">
        <v>6.4029999999999996</v>
      </c>
      <c r="B47" s="40" t="s">
        <v>56</v>
      </c>
      <c r="C47" s="22" t="s">
        <v>50</v>
      </c>
      <c r="D47" s="17">
        <v>1</v>
      </c>
      <c r="E47" s="26"/>
      <c r="F47" s="46"/>
    </row>
    <row r="48" spans="1:6" s="4" customFormat="1" ht="12" customHeight="1" thickBot="1" x14ac:dyDescent="0.3">
      <c r="A48" s="10" t="s">
        <v>9</v>
      </c>
      <c r="B48" s="47"/>
      <c r="C48" s="22"/>
      <c r="D48" s="36"/>
      <c r="E48" s="37"/>
      <c r="F48" s="46"/>
    </row>
    <row r="49" spans="1:6" s="4" customFormat="1" ht="27" customHeight="1" thickTop="1" thickBot="1" x14ac:dyDescent="0.3">
      <c r="A49" s="10"/>
      <c r="B49" s="11"/>
      <c r="C49" s="120" t="str">
        <f>+B44</f>
        <v>DISTRIBUTION</v>
      </c>
      <c r="D49" s="121"/>
      <c r="E49" s="122"/>
      <c r="F49" s="48"/>
    </row>
    <row r="50" spans="1:6" s="4" customFormat="1" ht="16.5" thickTop="1" thickBot="1" x14ac:dyDescent="0.3">
      <c r="A50" s="49"/>
      <c r="B50" s="50"/>
      <c r="C50" s="51"/>
      <c r="D50" s="52"/>
      <c r="E50" s="104"/>
      <c r="F50" s="54"/>
    </row>
    <row r="51" spans="1:6" s="4" customFormat="1" ht="15" customHeight="1" thickTop="1" x14ac:dyDescent="0.25">
      <c r="A51" s="55">
        <v>6.5</v>
      </c>
      <c r="B51" s="45" t="s">
        <v>57</v>
      </c>
      <c r="C51" s="56"/>
      <c r="D51" s="57"/>
      <c r="E51" s="58"/>
      <c r="F51" s="59"/>
    </row>
    <row r="52" spans="1:6" s="4" customFormat="1" x14ac:dyDescent="0.25">
      <c r="A52" s="20">
        <v>6.5010000000000003</v>
      </c>
      <c r="B52" s="40" t="s">
        <v>58</v>
      </c>
      <c r="C52" s="22"/>
      <c r="D52" s="17"/>
      <c r="E52" s="18"/>
      <c r="F52" s="46"/>
    </row>
    <row r="53" spans="1:6" s="4" customFormat="1" ht="12" customHeight="1" x14ac:dyDescent="0.25">
      <c r="A53" s="20">
        <v>6.5010000000000003</v>
      </c>
      <c r="B53" s="40" t="s">
        <v>59</v>
      </c>
      <c r="C53" s="22" t="s">
        <v>50</v>
      </c>
      <c r="D53" s="17">
        <v>3</v>
      </c>
      <c r="E53" s="26"/>
      <c r="F53" s="46"/>
    </row>
    <row r="54" spans="1:6" s="4" customFormat="1" ht="12" customHeight="1" x14ac:dyDescent="0.25">
      <c r="A54" s="20">
        <v>6.5060000000000002</v>
      </c>
      <c r="B54" s="40" t="s">
        <v>116</v>
      </c>
      <c r="C54" s="22" t="s">
        <v>3</v>
      </c>
      <c r="D54" s="17">
        <v>3</v>
      </c>
      <c r="E54" s="26"/>
      <c r="F54" s="46"/>
    </row>
    <row r="55" spans="1:6" s="4" customFormat="1" ht="12" customHeight="1" thickBot="1" x14ac:dyDescent="0.3">
      <c r="A55" s="10" t="s">
        <v>9</v>
      </c>
      <c r="B55" s="47"/>
      <c r="C55" s="22"/>
      <c r="D55" s="36"/>
      <c r="E55" s="37"/>
      <c r="F55" s="46"/>
    </row>
    <row r="56" spans="1:6" s="4" customFormat="1" ht="27" customHeight="1" thickTop="1" thickBot="1" x14ac:dyDescent="0.3">
      <c r="A56" s="10"/>
      <c r="B56" s="11"/>
      <c r="C56" s="120" t="str">
        <f>+B51</f>
        <v>EVACUATION</v>
      </c>
      <c r="D56" s="121"/>
      <c r="E56" s="122"/>
      <c r="F56" s="48"/>
    </row>
    <row r="57" spans="1:6" s="4" customFormat="1" ht="15.75" thickTop="1" x14ac:dyDescent="0.25">
      <c r="A57" s="16"/>
      <c r="B57" s="11"/>
      <c r="C57" s="12"/>
      <c r="D57" s="13"/>
      <c r="E57" s="75"/>
      <c r="F57" s="19"/>
    </row>
    <row r="58" spans="1:6" s="4" customFormat="1" ht="15" customHeight="1" x14ac:dyDescent="0.25">
      <c r="A58" s="16">
        <v>6.6</v>
      </c>
      <c r="B58" s="45" t="s">
        <v>62</v>
      </c>
      <c r="C58" s="12"/>
      <c r="D58" s="17"/>
      <c r="E58" s="44"/>
      <c r="F58" s="19"/>
    </row>
    <row r="59" spans="1:6" s="4" customFormat="1" ht="24" x14ac:dyDescent="0.25">
      <c r="A59" s="20">
        <v>6.601</v>
      </c>
      <c r="B59" s="21" t="s">
        <v>63</v>
      </c>
      <c r="C59" s="22" t="s">
        <v>3</v>
      </c>
      <c r="D59" s="17">
        <v>1</v>
      </c>
      <c r="E59" s="26"/>
      <c r="F59" s="46"/>
    </row>
    <row r="60" spans="1:6" s="4" customFormat="1" ht="12" customHeight="1" thickBot="1" x14ac:dyDescent="0.3">
      <c r="A60" s="10" t="s">
        <v>9</v>
      </c>
      <c r="B60" s="47"/>
      <c r="C60" s="22"/>
      <c r="D60" s="36"/>
      <c r="E60" s="37"/>
      <c r="F60" s="46"/>
    </row>
    <row r="61" spans="1:6" s="4" customFormat="1" ht="27" customHeight="1" thickTop="1" thickBot="1" x14ac:dyDescent="0.3">
      <c r="A61" s="10"/>
      <c r="B61" s="11"/>
      <c r="C61" s="120" t="str">
        <f>+B58</f>
        <v>PRODUCTION D'ECS</v>
      </c>
      <c r="D61" s="121"/>
      <c r="E61" s="122"/>
      <c r="F61" s="48"/>
    </row>
    <row r="62" spans="1:6" s="4" customFormat="1" ht="15.75" thickTop="1" x14ac:dyDescent="0.25">
      <c r="A62" s="16"/>
      <c r="B62" s="11"/>
      <c r="C62" s="12"/>
      <c r="D62" s="13"/>
      <c r="E62" s="75"/>
      <c r="F62" s="19"/>
    </row>
    <row r="63" spans="1:6" s="4" customFormat="1" ht="15" customHeight="1" x14ac:dyDescent="0.25">
      <c r="A63" s="16">
        <v>6.7</v>
      </c>
      <c r="B63" s="45" t="s">
        <v>64</v>
      </c>
      <c r="C63" s="12"/>
      <c r="D63" s="17"/>
      <c r="E63" s="44"/>
      <c r="F63" s="19"/>
    </row>
    <row r="64" spans="1:6" s="4" customFormat="1" ht="12" customHeight="1" x14ac:dyDescent="0.25">
      <c r="A64" s="20">
        <v>6.7039999999999997</v>
      </c>
      <c r="B64" s="40" t="s">
        <v>174</v>
      </c>
      <c r="C64" s="22" t="s">
        <v>3</v>
      </c>
      <c r="D64" s="17">
        <v>1</v>
      </c>
      <c r="E64" s="26"/>
      <c r="F64" s="46"/>
    </row>
    <row r="65" spans="1:6" s="4" customFormat="1" ht="12" customHeight="1" x14ac:dyDescent="0.25">
      <c r="A65" s="20">
        <v>6.7069999999999999</v>
      </c>
      <c r="B65" s="40" t="s">
        <v>94</v>
      </c>
      <c r="C65" s="22" t="s">
        <v>3</v>
      </c>
      <c r="D65" s="17">
        <v>1</v>
      </c>
      <c r="E65" s="26"/>
      <c r="F65" s="46"/>
    </row>
    <row r="66" spans="1:6" s="4" customFormat="1" ht="12" customHeight="1" x14ac:dyDescent="0.25">
      <c r="A66" s="20">
        <v>6.7012999999999998</v>
      </c>
      <c r="B66" s="40" t="s">
        <v>155</v>
      </c>
      <c r="C66" s="22" t="s">
        <v>3</v>
      </c>
      <c r="D66" s="17">
        <v>2</v>
      </c>
      <c r="E66" s="26"/>
      <c r="F66" s="46"/>
    </row>
    <row r="67" spans="1:6" s="4" customFormat="1" ht="12" customHeight="1" x14ac:dyDescent="0.25">
      <c r="A67" s="20">
        <v>6.7016</v>
      </c>
      <c r="B67" s="40" t="s">
        <v>97</v>
      </c>
      <c r="C67" s="22" t="s">
        <v>3</v>
      </c>
      <c r="D67" s="17">
        <v>8</v>
      </c>
      <c r="E67" s="26"/>
      <c r="F67" s="46"/>
    </row>
    <row r="68" spans="1:6" s="4" customFormat="1" ht="12" customHeight="1" x14ac:dyDescent="0.25">
      <c r="A68" s="20">
        <v>6.7016999999999998</v>
      </c>
      <c r="B68" s="40" t="s">
        <v>98</v>
      </c>
      <c r="C68" s="22" t="s">
        <v>3</v>
      </c>
      <c r="D68" s="17">
        <v>3</v>
      </c>
      <c r="E68" s="26"/>
      <c r="F68" s="46"/>
    </row>
    <row r="69" spans="1:6" s="4" customFormat="1" ht="12" customHeight="1" x14ac:dyDescent="0.25">
      <c r="A69" s="20">
        <v>6.7021000000000104</v>
      </c>
      <c r="B69" s="40" t="s">
        <v>100</v>
      </c>
      <c r="C69" s="22" t="s">
        <v>3</v>
      </c>
      <c r="D69" s="17">
        <v>8</v>
      </c>
      <c r="E69" s="26"/>
      <c r="F69" s="46"/>
    </row>
    <row r="70" spans="1:6" s="4" customFormat="1" ht="12" customHeight="1" x14ac:dyDescent="0.25">
      <c r="A70" s="20">
        <v>6.7024000000000097</v>
      </c>
      <c r="B70" s="40" t="s">
        <v>66</v>
      </c>
      <c r="C70" s="22" t="s">
        <v>3</v>
      </c>
      <c r="D70" s="17">
        <v>1</v>
      </c>
      <c r="E70" s="26"/>
      <c r="F70" s="46"/>
    </row>
    <row r="71" spans="1:6" s="4" customFormat="1" ht="12" customHeight="1" x14ac:dyDescent="0.25">
      <c r="A71" s="20">
        <v>6.7025000000000103</v>
      </c>
      <c r="B71" s="40" t="s">
        <v>67</v>
      </c>
      <c r="C71" s="22" t="s">
        <v>3</v>
      </c>
      <c r="D71" s="17">
        <v>1</v>
      </c>
      <c r="E71" s="26"/>
      <c r="F71" s="46"/>
    </row>
    <row r="72" spans="1:6" s="4" customFormat="1" ht="12" customHeight="1" x14ac:dyDescent="0.25">
      <c r="A72" s="20">
        <v>6.7026000000000101</v>
      </c>
      <c r="B72" s="40" t="s">
        <v>101</v>
      </c>
      <c r="C72" s="22" t="s">
        <v>3</v>
      </c>
      <c r="D72" s="17">
        <v>18</v>
      </c>
      <c r="E72" s="26"/>
      <c r="F72" s="46"/>
    </row>
    <row r="73" spans="1:6" s="4" customFormat="1" ht="12" customHeight="1" x14ac:dyDescent="0.25">
      <c r="A73" s="20">
        <v>6.7027000000000099</v>
      </c>
      <c r="B73" s="40" t="s">
        <v>102</v>
      </c>
      <c r="C73" s="22" t="s">
        <v>3</v>
      </c>
      <c r="D73" s="17">
        <v>1</v>
      </c>
      <c r="E73" s="26"/>
      <c r="F73" s="46"/>
    </row>
    <row r="74" spans="1:6" s="4" customFormat="1" ht="12" customHeight="1" x14ac:dyDescent="0.25">
      <c r="A74" s="20">
        <v>6.7028000000000096</v>
      </c>
      <c r="B74" s="40" t="s">
        <v>103</v>
      </c>
      <c r="C74" s="22" t="s">
        <v>3</v>
      </c>
      <c r="D74" s="17">
        <v>8</v>
      </c>
      <c r="E74" s="26"/>
      <c r="F74" s="46"/>
    </row>
    <row r="75" spans="1:6" s="4" customFormat="1" ht="12" customHeight="1" thickBot="1" x14ac:dyDescent="0.3">
      <c r="A75" s="10" t="s">
        <v>9</v>
      </c>
      <c r="B75" s="47"/>
      <c r="C75" s="22"/>
      <c r="D75" s="36"/>
      <c r="E75" s="37"/>
      <c r="F75" s="46"/>
    </row>
    <row r="76" spans="1:6" s="4" customFormat="1" ht="27" customHeight="1" thickTop="1" thickBot="1" x14ac:dyDescent="0.3">
      <c r="A76" s="10"/>
      <c r="B76" s="11"/>
      <c r="C76" s="120" t="str">
        <f>+B63</f>
        <v>APPAREIL SANITAIRES ET ACCESSOIRES</v>
      </c>
      <c r="D76" s="121"/>
      <c r="E76" s="122"/>
      <c r="F76" s="48"/>
    </row>
    <row r="77" spans="1:6" s="4" customFormat="1" ht="15.75" thickTop="1" x14ac:dyDescent="0.25">
      <c r="A77" s="16"/>
      <c r="B77" s="11"/>
      <c r="C77" s="12"/>
      <c r="D77" s="13"/>
      <c r="E77" s="75"/>
      <c r="F77" s="19"/>
    </row>
    <row r="78" spans="1:6" s="4" customFormat="1" ht="15" customHeight="1" x14ac:dyDescent="0.25">
      <c r="A78" s="16">
        <v>6.8</v>
      </c>
      <c r="B78" s="45" t="s">
        <v>68</v>
      </c>
      <c r="C78" s="12"/>
      <c r="D78" s="17"/>
      <c r="E78" s="44"/>
      <c r="F78" s="19"/>
    </row>
    <row r="79" spans="1:6" s="4" customFormat="1" x14ac:dyDescent="0.25">
      <c r="A79" s="20">
        <v>6.8010000000000002</v>
      </c>
      <c r="B79" s="40" t="s">
        <v>69</v>
      </c>
      <c r="C79" s="22" t="s">
        <v>3</v>
      </c>
      <c r="D79" s="17">
        <v>2</v>
      </c>
      <c r="E79" s="26"/>
      <c r="F79" s="46"/>
    </row>
    <row r="80" spans="1:6" s="4" customFormat="1" ht="12" customHeight="1" x14ac:dyDescent="0.25">
      <c r="A80" s="20">
        <v>6.8049999999999997</v>
      </c>
      <c r="B80" s="40" t="s">
        <v>72</v>
      </c>
      <c r="C80" s="22" t="s">
        <v>3</v>
      </c>
      <c r="D80" s="17">
        <v>2</v>
      </c>
      <c r="E80" s="26"/>
      <c r="F80" s="46"/>
    </row>
    <row r="81" spans="1:9" s="4" customFormat="1" ht="12" customHeight="1" x14ac:dyDescent="0.25">
      <c r="A81" s="20">
        <v>6.806</v>
      </c>
      <c r="B81" s="40" t="s">
        <v>73</v>
      </c>
      <c r="C81" s="22" t="s">
        <v>3</v>
      </c>
      <c r="D81" s="17">
        <v>2</v>
      </c>
      <c r="E81" s="26"/>
      <c r="F81" s="46"/>
    </row>
    <row r="82" spans="1:9" s="4" customFormat="1" ht="12" customHeight="1" x14ac:dyDescent="0.25">
      <c r="A82" s="20">
        <v>6.8070000000000004</v>
      </c>
      <c r="B82" s="40" t="s">
        <v>106</v>
      </c>
      <c r="C82" s="22" t="s">
        <v>3</v>
      </c>
      <c r="D82" s="17">
        <v>2</v>
      </c>
      <c r="E82" s="26"/>
      <c r="F82" s="46"/>
    </row>
    <row r="83" spans="1:9" s="4" customFormat="1" ht="12" customHeight="1" x14ac:dyDescent="0.25">
      <c r="A83" s="20">
        <v>6.8079999999999998</v>
      </c>
      <c r="B83" s="40" t="s">
        <v>74</v>
      </c>
      <c r="C83" s="22" t="s">
        <v>3</v>
      </c>
      <c r="D83" s="17">
        <v>2</v>
      </c>
      <c r="E83" s="26"/>
      <c r="F83" s="46"/>
    </row>
    <row r="84" spans="1:9" s="4" customFormat="1" ht="12" customHeight="1" x14ac:dyDescent="0.25">
      <c r="A84" s="20">
        <v>6.8090000000000002</v>
      </c>
      <c r="B84" s="40" t="s">
        <v>75</v>
      </c>
      <c r="C84" s="22" t="s">
        <v>3</v>
      </c>
      <c r="D84" s="17">
        <v>2</v>
      </c>
      <c r="E84" s="26"/>
      <c r="F84" s="46"/>
    </row>
    <row r="85" spans="1:9" s="4" customFormat="1" ht="12" customHeight="1" thickBot="1" x14ac:dyDescent="0.3">
      <c r="A85" s="10" t="s">
        <v>9</v>
      </c>
      <c r="B85" s="47"/>
      <c r="C85" s="22"/>
      <c r="D85" s="36"/>
      <c r="E85" s="37"/>
      <c r="F85" s="46"/>
    </row>
    <row r="86" spans="1:9" s="4" customFormat="1" ht="27" customHeight="1" thickTop="1" thickBot="1" x14ac:dyDescent="0.3">
      <c r="A86" s="10"/>
      <c r="B86" s="11"/>
      <c r="C86" s="120" t="str">
        <f>+B78</f>
        <v>APPAREIL SANITAIRES PMR ET ACCESSOIRES PMR</v>
      </c>
      <c r="D86" s="121"/>
      <c r="E86" s="122"/>
      <c r="F86" s="48"/>
    </row>
    <row r="87" spans="1:9" s="4" customFormat="1" ht="16.5" thickTop="1" thickBot="1" x14ac:dyDescent="0.3">
      <c r="A87" s="16"/>
      <c r="B87" s="11"/>
      <c r="C87" s="12"/>
      <c r="D87" s="13"/>
      <c r="E87" s="75"/>
      <c r="F87" s="19"/>
    </row>
    <row r="88" spans="1:9" s="62" customFormat="1" ht="27.75" customHeight="1" thickTop="1" thickBot="1" x14ac:dyDescent="0.3">
      <c r="A88" s="123" t="s">
        <v>4</v>
      </c>
      <c r="B88" s="124"/>
      <c r="C88" s="124"/>
      <c r="D88" s="124"/>
      <c r="E88" s="125"/>
      <c r="F88" s="61"/>
      <c r="H88" s="99"/>
    </row>
    <row r="89" spans="1:9" s="4" customFormat="1" ht="15.75" thickTop="1" x14ac:dyDescent="0.25">
      <c r="A89" s="42"/>
      <c r="B89" s="42"/>
      <c r="C89" s="1"/>
      <c r="D89" s="63"/>
      <c r="E89" s="64"/>
      <c r="F89" s="65"/>
    </row>
    <row r="90" spans="1:9" s="4" customFormat="1" x14ac:dyDescent="0.25">
      <c r="A90" s="42"/>
      <c r="B90" s="42"/>
      <c r="C90" s="1"/>
      <c r="D90" s="63"/>
      <c r="E90" s="64"/>
      <c r="F90" s="65"/>
    </row>
    <row r="91" spans="1:9" x14ac:dyDescent="0.25">
      <c r="A91" s="2" t="s">
        <v>10</v>
      </c>
      <c r="B91" s="2"/>
      <c r="C91" s="66"/>
      <c r="D91" s="67"/>
      <c r="E91" s="68"/>
      <c r="F91" s="69"/>
      <c r="G91" s="4"/>
      <c r="H91" s="70"/>
      <c r="I91" s="71"/>
    </row>
    <row r="92" spans="1:9" s="4" customFormat="1" x14ac:dyDescent="0.25">
      <c r="A92" s="42"/>
      <c r="B92" s="42"/>
      <c r="C92" s="1"/>
      <c r="D92" s="63"/>
      <c r="E92" s="64"/>
      <c r="F92" s="65"/>
    </row>
    <row r="93" spans="1:9" s="4" customFormat="1" x14ac:dyDescent="0.25">
      <c r="A93" s="42"/>
      <c r="B93" s="42"/>
      <c r="C93" s="1"/>
      <c r="D93" s="63"/>
      <c r="E93" s="64"/>
      <c r="F93" s="65"/>
    </row>
    <row r="94" spans="1:9" s="4" customFormat="1" x14ac:dyDescent="0.25">
      <c r="A94" s="42"/>
      <c r="B94" s="42"/>
      <c r="C94" s="1"/>
      <c r="D94" s="63"/>
      <c r="E94" s="64"/>
      <c r="F94" s="65"/>
    </row>
    <row r="95" spans="1:9" x14ac:dyDescent="0.25">
      <c r="E95" s="73"/>
    </row>
    <row r="96" spans="1:9" x14ac:dyDescent="0.25">
      <c r="E96" s="73"/>
    </row>
    <row r="97" spans="5:5" x14ac:dyDescent="0.25">
      <c r="E97" s="73"/>
    </row>
    <row r="98" spans="5:5" x14ac:dyDescent="0.25">
      <c r="E98" s="73"/>
    </row>
    <row r="99" spans="5:5" x14ac:dyDescent="0.25">
      <c r="E99" s="73"/>
    </row>
    <row r="100" spans="5:5" x14ac:dyDescent="0.25">
      <c r="E100" s="73"/>
    </row>
    <row r="101" spans="5:5" x14ac:dyDescent="0.25">
      <c r="E101" s="73"/>
    </row>
    <row r="102" spans="5:5" x14ac:dyDescent="0.25">
      <c r="E102" s="73"/>
    </row>
    <row r="103" spans="5:5" x14ac:dyDescent="0.25">
      <c r="E103" s="73"/>
    </row>
    <row r="104" spans="5:5" x14ac:dyDescent="0.25">
      <c r="E104" s="73"/>
    </row>
    <row r="105" spans="5:5" x14ac:dyDescent="0.25">
      <c r="E105" s="73"/>
    </row>
    <row r="106" spans="5:5" x14ac:dyDescent="0.25">
      <c r="E106" s="73"/>
    </row>
    <row r="107" spans="5:5" x14ac:dyDescent="0.25">
      <c r="E107" s="73"/>
    </row>
    <row r="108" spans="5:5" x14ac:dyDescent="0.25">
      <c r="E108" s="73"/>
    </row>
    <row r="109" spans="5:5" x14ac:dyDescent="0.25">
      <c r="E109" s="73"/>
    </row>
    <row r="110" spans="5:5" x14ac:dyDescent="0.25">
      <c r="E110" s="73"/>
    </row>
    <row r="111" spans="5:5" x14ac:dyDescent="0.25">
      <c r="E111" s="73"/>
    </row>
    <row r="112" spans="5:5" x14ac:dyDescent="0.25">
      <c r="E112" s="73"/>
    </row>
    <row r="113" spans="5:5" x14ac:dyDescent="0.25">
      <c r="E113" s="73"/>
    </row>
    <row r="114" spans="5:5" x14ac:dyDescent="0.25">
      <c r="E114" s="73"/>
    </row>
    <row r="115" spans="5:5" x14ac:dyDescent="0.25">
      <c r="E115" s="73"/>
    </row>
    <row r="116" spans="5:5" x14ac:dyDescent="0.25">
      <c r="E116" s="73"/>
    </row>
    <row r="117" spans="5:5" x14ac:dyDescent="0.25">
      <c r="E117" s="73"/>
    </row>
    <row r="118" spans="5:5" x14ac:dyDescent="0.25">
      <c r="E118" s="73"/>
    </row>
    <row r="119" spans="5:5" x14ac:dyDescent="0.25">
      <c r="E119" s="73"/>
    </row>
    <row r="120" spans="5:5" x14ac:dyDescent="0.25">
      <c r="E120" s="73"/>
    </row>
    <row r="121" spans="5:5" x14ac:dyDescent="0.25">
      <c r="E121" s="73"/>
    </row>
    <row r="122" spans="5:5" x14ac:dyDescent="0.25">
      <c r="E122" s="73"/>
    </row>
    <row r="123" spans="5:5" x14ac:dyDescent="0.25">
      <c r="E123" s="73"/>
    </row>
    <row r="124" spans="5:5" x14ac:dyDescent="0.25">
      <c r="E124" s="73"/>
    </row>
    <row r="125" spans="5:5" x14ac:dyDescent="0.25">
      <c r="E125" s="73"/>
    </row>
    <row r="126" spans="5:5" x14ac:dyDescent="0.25">
      <c r="E126" s="73"/>
    </row>
    <row r="127" spans="5:5" x14ac:dyDescent="0.25">
      <c r="E127" s="73"/>
    </row>
    <row r="128" spans="5:5" x14ac:dyDescent="0.25">
      <c r="E128" s="73"/>
    </row>
    <row r="129" spans="5:5" x14ac:dyDescent="0.25">
      <c r="E129" s="73"/>
    </row>
    <row r="130" spans="5:5" x14ac:dyDescent="0.25">
      <c r="E130" s="73"/>
    </row>
    <row r="131" spans="5:5" x14ac:dyDescent="0.25">
      <c r="E131" s="73"/>
    </row>
    <row r="132" spans="5:5" x14ac:dyDescent="0.25">
      <c r="E132" s="73"/>
    </row>
    <row r="133" spans="5:5" x14ac:dyDescent="0.25">
      <c r="E133" s="73"/>
    </row>
    <row r="134" spans="5:5" x14ac:dyDescent="0.25">
      <c r="E134" s="73"/>
    </row>
    <row r="135" spans="5:5" x14ac:dyDescent="0.25">
      <c r="E135" s="73"/>
    </row>
    <row r="136" spans="5:5" x14ac:dyDescent="0.25">
      <c r="E136" s="73"/>
    </row>
    <row r="137" spans="5:5" x14ac:dyDescent="0.25">
      <c r="E137" s="73"/>
    </row>
    <row r="138" spans="5:5" x14ac:dyDescent="0.25">
      <c r="E138" s="73"/>
    </row>
    <row r="139" spans="5:5" x14ac:dyDescent="0.25">
      <c r="E139" s="73"/>
    </row>
    <row r="140" spans="5:5" x14ac:dyDescent="0.25">
      <c r="E140" s="73"/>
    </row>
    <row r="141" spans="5:5" x14ac:dyDescent="0.25">
      <c r="E141" s="73"/>
    </row>
    <row r="142" spans="5:5" x14ac:dyDescent="0.25">
      <c r="E142" s="73"/>
    </row>
    <row r="143" spans="5:5" x14ac:dyDescent="0.25">
      <c r="E143" s="73"/>
    </row>
    <row r="144" spans="5:5" x14ac:dyDescent="0.25">
      <c r="E144" s="73"/>
    </row>
    <row r="145" spans="5:5" x14ac:dyDescent="0.25">
      <c r="E145" s="73"/>
    </row>
    <row r="146" spans="5:5" x14ac:dyDescent="0.25">
      <c r="E146" s="73"/>
    </row>
    <row r="147" spans="5:5" x14ac:dyDescent="0.25">
      <c r="E147" s="73"/>
    </row>
    <row r="148" spans="5:5" x14ac:dyDescent="0.25">
      <c r="E148" s="73"/>
    </row>
    <row r="149" spans="5:5" x14ac:dyDescent="0.25">
      <c r="E149" s="73"/>
    </row>
    <row r="150" spans="5:5" x14ac:dyDescent="0.25">
      <c r="E150" s="73"/>
    </row>
    <row r="151" spans="5:5" x14ac:dyDescent="0.25">
      <c r="E151" s="73"/>
    </row>
    <row r="152" spans="5:5" x14ac:dyDescent="0.25">
      <c r="E152" s="73"/>
    </row>
    <row r="153" spans="5:5" x14ac:dyDescent="0.25">
      <c r="E153" s="73"/>
    </row>
    <row r="154" spans="5:5" x14ac:dyDescent="0.25">
      <c r="E154" s="73"/>
    </row>
    <row r="155" spans="5:5" x14ac:dyDescent="0.25">
      <c r="E155" s="73"/>
    </row>
    <row r="156" spans="5:5" x14ac:dyDescent="0.25">
      <c r="E156" s="73"/>
    </row>
    <row r="157" spans="5:5" x14ac:dyDescent="0.25">
      <c r="E157" s="73"/>
    </row>
    <row r="158" spans="5:5" x14ac:dyDescent="0.25">
      <c r="E158" s="73"/>
    </row>
    <row r="159" spans="5:5" x14ac:dyDescent="0.25">
      <c r="E159" s="73"/>
    </row>
    <row r="160" spans="5:5" x14ac:dyDescent="0.25">
      <c r="E160" s="73"/>
    </row>
    <row r="161" spans="5:5" x14ac:dyDescent="0.25">
      <c r="E161" s="73"/>
    </row>
    <row r="162" spans="5:5" x14ac:dyDescent="0.25">
      <c r="E162" s="73"/>
    </row>
    <row r="163" spans="5:5" x14ac:dyDescent="0.25">
      <c r="E163" s="73"/>
    </row>
    <row r="164" spans="5:5" x14ac:dyDescent="0.25">
      <c r="E164" s="73"/>
    </row>
    <row r="165" spans="5:5" x14ac:dyDescent="0.25">
      <c r="E165" s="73"/>
    </row>
    <row r="166" spans="5:5" x14ac:dyDescent="0.25">
      <c r="E166" s="73"/>
    </row>
    <row r="167" spans="5:5" x14ac:dyDescent="0.25">
      <c r="E167" s="73"/>
    </row>
    <row r="168" spans="5:5" x14ac:dyDescent="0.25">
      <c r="E168" s="73"/>
    </row>
    <row r="169" spans="5:5" x14ac:dyDescent="0.25">
      <c r="E169" s="73"/>
    </row>
    <row r="170" spans="5:5" x14ac:dyDescent="0.25">
      <c r="E170" s="73"/>
    </row>
    <row r="171" spans="5:5" x14ac:dyDescent="0.25">
      <c r="E171" s="73"/>
    </row>
    <row r="172" spans="5:5" x14ac:dyDescent="0.25">
      <c r="E172" s="73"/>
    </row>
    <row r="173" spans="5:5" x14ac:dyDescent="0.25">
      <c r="E173" s="73"/>
    </row>
    <row r="174" spans="5:5" x14ac:dyDescent="0.25">
      <c r="E174" s="73"/>
    </row>
    <row r="175" spans="5:5" x14ac:dyDescent="0.25">
      <c r="E175" s="73"/>
    </row>
    <row r="176" spans="5:5" x14ac:dyDescent="0.25">
      <c r="E176" s="73"/>
    </row>
    <row r="177" spans="5:5" x14ac:dyDescent="0.25">
      <c r="E177" s="73"/>
    </row>
    <row r="178" spans="5:5" x14ac:dyDescent="0.25">
      <c r="E178" s="73"/>
    </row>
    <row r="179" spans="5:5" x14ac:dyDescent="0.25">
      <c r="E179" s="73"/>
    </row>
    <row r="180" spans="5:5" x14ac:dyDescent="0.25">
      <c r="E180" s="73"/>
    </row>
    <row r="181" spans="5:5" x14ac:dyDescent="0.25">
      <c r="E181" s="73"/>
    </row>
    <row r="182" spans="5:5" x14ac:dyDescent="0.25">
      <c r="E182" s="73"/>
    </row>
    <row r="183" spans="5:5" x14ac:dyDescent="0.25">
      <c r="E183" s="73"/>
    </row>
    <row r="184" spans="5:5" x14ac:dyDescent="0.25">
      <c r="E184" s="73"/>
    </row>
    <row r="185" spans="5:5" x14ac:dyDescent="0.25">
      <c r="E185" s="73"/>
    </row>
    <row r="186" spans="5:5" x14ac:dyDescent="0.25">
      <c r="E186" s="73"/>
    </row>
    <row r="187" spans="5:5" x14ac:dyDescent="0.25">
      <c r="E187" s="73"/>
    </row>
    <row r="188" spans="5:5" x14ac:dyDescent="0.25">
      <c r="E188" s="73"/>
    </row>
    <row r="189" spans="5:5" x14ac:dyDescent="0.25">
      <c r="E189" s="73"/>
    </row>
    <row r="190" spans="5:5" x14ac:dyDescent="0.25">
      <c r="E190" s="73"/>
    </row>
    <row r="191" spans="5:5" x14ac:dyDescent="0.25">
      <c r="E191" s="73"/>
    </row>
    <row r="192" spans="5:5" x14ac:dyDescent="0.25">
      <c r="E192" s="73"/>
    </row>
    <row r="193" spans="5:5" x14ac:dyDescent="0.25">
      <c r="E193" s="73"/>
    </row>
    <row r="194" spans="5:5" x14ac:dyDescent="0.25">
      <c r="E194" s="73"/>
    </row>
    <row r="195" spans="5:5" x14ac:dyDescent="0.25">
      <c r="E195" s="73"/>
    </row>
    <row r="196" spans="5:5" x14ac:dyDescent="0.25">
      <c r="E196" s="73"/>
    </row>
    <row r="197" spans="5:5" x14ac:dyDescent="0.25">
      <c r="E197" s="73"/>
    </row>
    <row r="198" spans="5:5" x14ac:dyDescent="0.25">
      <c r="E198" s="73"/>
    </row>
    <row r="199" spans="5:5" x14ac:dyDescent="0.25">
      <c r="E199" s="73"/>
    </row>
    <row r="200" spans="5:5" x14ac:dyDescent="0.25">
      <c r="E200" s="73"/>
    </row>
    <row r="201" spans="5:5" x14ac:dyDescent="0.25">
      <c r="E201" s="73"/>
    </row>
    <row r="202" spans="5:5" x14ac:dyDescent="0.25">
      <c r="E202" s="73"/>
    </row>
    <row r="203" spans="5:5" x14ac:dyDescent="0.25">
      <c r="E203" s="73"/>
    </row>
    <row r="204" spans="5:5" x14ac:dyDescent="0.25">
      <c r="E204" s="73"/>
    </row>
    <row r="205" spans="5:5" x14ac:dyDescent="0.25">
      <c r="E205" s="73"/>
    </row>
    <row r="206" spans="5:5" x14ac:dyDescent="0.25">
      <c r="E206" s="73"/>
    </row>
    <row r="207" spans="5:5" x14ac:dyDescent="0.25">
      <c r="E207" s="73"/>
    </row>
    <row r="208" spans="5:5" x14ac:dyDescent="0.25">
      <c r="E208" s="73"/>
    </row>
    <row r="209" spans="5:5" x14ac:dyDescent="0.25">
      <c r="E209" s="73"/>
    </row>
    <row r="210" spans="5:5" x14ac:dyDescent="0.25">
      <c r="E210" s="73"/>
    </row>
    <row r="211" spans="5:5" x14ac:dyDescent="0.25">
      <c r="E211" s="73"/>
    </row>
    <row r="212" spans="5:5" x14ac:dyDescent="0.25">
      <c r="E212" s="73"/>
    </row>
    <row r="213" spans="5:5" x14ac:dyDescent="0.25">
      <c r="E213" s="73"/>
    </row>
    <row r="214" spans="5:5" x14ac:dyDescent="0.25">
      <c r="E214" s="73"/>
    </row>
    <row r="215" spans="5:5" x14ac:dyDescent="0.25">
      <c r="E215" s="73"/>
    </row>
    <row r="216" spans="5:5" x14ac:dyDescent="0.25">
      <c r="E216" s="73"/>
    </row>
    <row r="217" spans="5:5" x14ac:dyDescent="0.25">
      <c r="E217" s="73"/>
    </row>
    <row r="218" spans="5:5" x14ac:dyDescent="0.25">
      <c r="E218" s="73"/>
    </row>
    <row r="219" spans="5:5" x14ac:dyDescent="0.25">
      <c r="E219" s="73"/>
    </row>
    <row r="220" spans="5:5" x14ac:dyDescent="0.25">
      <c r="E220" s="73"/>
    </row>
    <row r="221" spans="5:5" x14ac:dyDescent="0.25">
      <c r="E221" s="73"/>
    </row>
    <row r="222" spans="5:5" x14ac:dyDescent="0.25">
      <c r="E222" s="73"/>
    </row>
    <row r="223" spans="5:5" x14ac:dyDescent="0.25">
      <c r="E223" s="73"/>
    </row>
    <row r="224" spans="5:5" x14ac:dyDescent="0.25">
      <c r="E224" s="73"/>
    </row>
    <row r="225" spans="5:5" x14ac:dyDescent="0.25">
      <c r="E225" s="73"/>
    </row>
    <row r="226" spans="5:5" x14ac:dyDescent="0.25">
      <c r="E226" s="73"/>
    </row>
    <row r="227" spans="5:5" x14ac:dyDescent="0.25">
      <c r="E227" s="73"/>
    </row>
    <row r="228" spans="5:5" x14ac:dyDescent="0.25">
      <c r="E228" s="73"/>
    </row>
    <row r="229" spans="5:5" x14ac:dyDescent="0.25">
      <c r="E229" s="73"/>
    </row>
    <row r="230" spans="5:5" x14ac:dyDescent="0.25">
      <c r="E230" s="73"/>
    </row>
    <row r="231" spans="5:5" x14ac:dyDescent="0.25">
      <c r="E231" s="73"/>
    </row>
    <row r="232" spans="5:5" x14ac:dyDescent="0.25">
      <c r="E232" s="73"/>
    </row>
    <row r="233" spans="5:5" x14ac:dyDescent="0.25">
      <c r="E233" s="73"/>
    </row>
    <row r="234" spans="5:5" x14ac:dyDescent="0.25">
      <c r="E234" s="73"/>
    </row>
    <row r="235" spans="5:5" x14ac:dyDescent="0.25">
      <c r="E235" s="73"/>
    </row>
    <row r="236" spans="5:5" x14ac:dyDescent="0.25">
      <c r="E236" s="73"/>
    </row>
    <row r="237" spans="5:5" x14ac:dyDescent="0.25">
      <c r="E237" s="73"/>
    </row>
    <row r="238" spans="5:5" x14ac:dyDescent="0.25">
      <c r="E238" s="73"/>
    </row>
    <row r="239" spans="5:5" x14ac:dyDescent="0.25">
      <c r="E239" s="73"/>
    </row>
    <row r="240" spans="5:5" x14ac:dyDescent="0.25">
      <c r="E240" s="73"/>
    </row>
    <row r="241" spans="5:5" x14ac:dyDescent="0.25">
      <c r="E241" s="73"/>
    </row>
    <row r="242" spans="5:5" x14ac:dyDescent="0.25">
      <c r="E242" s="73"/>
    </row>
    <row r="243" spans="5:5" x14ac:dyDescent="0.25">
      <c r="E243" s="73"/>
    </row>
    <row r="244" spans="5:5" x14ac:dyDescent="0.25">
      <c r="E244" s="73"/>
    </row>
    <row r="245" spans="5:5" x14ac:dyDescent="0.25">
      <c r="E245" s="73"/>
    </row>
    <row r="246" spans="5:5" x14ac:dyDescent="0.25">
      <c r="E246" s="73"/>
    </row>
    <row r="247" spans="5:5" x14ac:dyDescent="0.25">
      <c r="E247" s="73"/>
    </row>
    <row r="248" spans="5:5" x14ac:dyDescent="0.25">
      <c r="E248" s="73"/>
    </row>
    <row r="249" spans="5:5" x14ac:dyDescent="0.25">
      <c r="E249" s="73"/>
    </row>
    <row r="250" spans="5:5" x14ac:dyDescent="0.25">
      <c r="E250" s="73"/>
    </row>
    <row r="251" spans="5:5" x14ac:dyDescent="0.25">
      <c r="E251" s="73"/>
    </row>
    <row r="252" spans="5:5" x14ac:dyDescent="0.25">
      <c r="E252" s="73"/>
    </row>
    <row r="253" spans="5:5" x14ac:dyDescent="0.25">
      <c r="E253" s="73"/>
    </row>
    <row r="254" spans="5:5" x14ac:dyDescent="0.25">
      <c r="E254" s="73"/>
    </row>
    <row r="255" spans="5:5" x14ac:dyDescent="0.25">
      <c r="E255" s="73"/>
    </row>
    <row r="256" spans="5:5" x14ac:dyDescent="0.25">
      <c r="E256" s="73"/>
    </row>
    <row r="257" spans="5:5" x14ac:dyDescent="0.25">
      <c r="E257" s="73"/>
    </row>
    <row r="258" spans="5:5" x14ac:dyDescent="0.25">
      <c r="E258" s="73"/>
    </row>
    <row r="259" spans="5:5" x14ac:dyDescent="0.25">
      <c r="E259" s="73"/>
    </row>
    <row r="260" spans="5:5" x14ac:dyDescent="0.25">
      <c r="E260" s="73"/>
    </row>
    <row r="261" spans="5:5" x14ac:dyDescent="0.25">
      <c r="E261" s="73"/>
    </row>
    <row r="262" spans="5:5" x14ac:dyDescent="0.25">
      <c r="E262" s="73"/>
    </row>
    <row r="263" spans="5:5" x14ac:dyDescent="0.25">
      <c r="E263" s="73"/>
    </row>
    <row r="264" spans="5:5" x14ac:dyDescent="0.25">
      <c r="E264" s="73"/>
    </row>
    <row r="265" spans="5:5" x14ac:dyDescent="0.25">
      <c r="E265" s="73"/>
    </row>
    <row r="266" spans="5:5" x14ac:dyDescent="0.25">
      <c r="E266" s="73"/>
    </row>
    <row r="267" spans="5:5" x14ac:dyDescent="0.25">
      <c r="E267" s="73"/>
    </row>
    <row r="268" spans="5:5" x14ac:dyDescent="0.25">
      <c r="E268" s="73"/>
    </row>
    <row r="269" spans="5:5" x14ac:dyDescent="0.25">
      <c r="E269" s="73"/>
    </row>
    <row r="270" spans="5:5" x14ac:dyDescent="0.25">
      <c r="E270" s="73"/>
    </row>
    <row r="271" spans="5:5" x14ac:dyDescent="0.25">
      <c r="E271" s="73"/>
    </row>
    <row r="272" spans="5:5" x14ac:dyDescent="0.25">
      <c r="E272" s="73"/>
    </row>
    <row r="273" spans="5:5" x14ac:dyDescent="0.25">
      <c r="E273" s="73"/>
    </row>
  </sheetData>
  <mergeCells count="15">
    <mergeCell ref="E9:F9"/>
    <mergeCell ref="A1:F1"/>
    <mergeCell ref="A2:F2"/>
    <mergeCell ref="A3:F3"/>
    <mergeCell ref="A4:F4"/>
    <mergeCell ref="E8:F8"/>
    <mergeCell ref="C76:E76"/>
    <mergeCell ref="C86:E86"/>
    <mergeCell ref="A88:E88"/>
    <mergeCell ref="C29:E29"/>
    <mergeCell ref="B31:B35"/>
    <mergeCell ref="C42:E42"/>
    <mergeCell ref="C49:E49"/>
    <mergeCell ref="C56:E56"/>
    <mergeCell ref="C61:E61"/>
  </mergeCells>
  <conditionalFormatting sqref="E10">
    <cfRule type="cellIs" dxfId="67" priority="1" operator="equal">
      <formula>0</formula>
    </cfRule>
  </conditionalFormatting>
  <conditionalFormatting sqref="E39:E40">
    <cfRule type="cellIs" dxfId="66" priority="4" operator="equal">
      <formula>0</formula>
    </cfRule>
  </conditionalFormatting>
  <conditionalFormatting sqref="E46:E47">
    <cfRule type="cellIs" dxfId="65" priority="2" operator="equal">
      <formula>0</formula>
    </cfRule>
  </conditionalFormatting>
  <conditionalFormatting sqref="E53:E54">
    <cfRule type="cellIs" dxfId="64" priority="3" operator="equal">
      <formula>0</formula>
    </cfRule>
  </conditionalFormatting>
  <conditionalFormatting sqref="E59">
    <cfRule type="cellIs" dxfId="63" priority="5" operator="equal">
      <formula>0</formula>
    </cfRule>
  </conditionalFormatting>
  <conditionalFormatting sqref="E64:E74">
    <cfRule type="cellIs" dxfId="62" priority="6" operator="equal">
      <formula>0</formula>
    </cfRule>
  </conditionalFormatting>
  <conditionalFormatting sqref="E79:E84">
    <cfRule type="cellIs" dxfId="61" priority="7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50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ADFD7-30D9-454A-A820-9BF3A81A31A9}">
  <sheetPr>
    <pageSetUpPr fitToPage="1"/>
  </sheetPr>
  <dimension ref="A1:J318"/>
  <sheetViews>
    <sheetView tabSelected="1" topLeftCell="A109" zoomScaleNormal="100" zoomScaleSheetLayoutView="100" workbookViewId="0">
      <selection activeCell="E8" sqref="E8:F8"/>
    </sheetView>
  </sheetViews>
  <sheetFormatPr baseColWidth="10" defaultRowHeight="15" x14ac:dyDescent="0.25"/>
  <cols>
    <col min="1" max="1" width="7.7109375" style="72" customWidth="1"/>
    <col min="2" max="2" width="46.7109375" style="42" customWidth="1"/>
    <col min="3" max="3" width="4.7109375" style="1" customWidth="1"/>
    <col min="4" max="4" width="11.7109375" style="63" customWidth="1"/>
    <col min="5" max="5" width="12.7109375" style="100" customWidth="1"/>
    <col min="6" max="6" width="17.7109375" style="101" customWidth="1"/>
  </cols>
  <sheetData>
    <row r="1" spans="1:10" s="3" customFormat="1" ht="34.5" customHeight="1" thickTop="1" thickBot="1" x14ac:dyDescent="0.35">
      <c r="A1" s="131" t="s">
        <v>0</v>
      </c>
      <c r="B1" s="132"/>
      <c r="C1" s="132"/>
      <c r="D1" s="132"/>
      <c r="E1" s="132"/>
      <c r="F1" s="133"/>
    </row>
    <row r="2" spans="1:10" ht="32.25" customHeight="1" thickTop="1" thickBot="1" x14ac:dyDescent="0.3">
      <c r="A2" s="134" t="s">
        <v>1</v>
      </c>
      <c r="B2" s="135"/>
      <c r="C2" s="135"/>
      <c r="D2" s="135"/>
      <c r="E2" s="135"/>
      <c r="F2" s="136"/>
    </row>
    <row r="3" spans="1:10" ht="32.25" customHeight="1" thickTop="1" thickBot="1" x14ac:dyDescent="0.3">
      <c r="A3" s="134" t="s">
        <v>175</v>
      </c>
      <c r="B3" s="135"/>
      <c r="C3" s="135"/>
      <c r="D3" s="135"/>
      <c r="E3" s="135"/>
      <c r="F3" s="136"/>
    </row>
    <row r="4" spans="1:10" ht="31.5" customHeight="1" thickTop="1" thickBot="1" x14ac:dyDescent="0.3">
      <c r="A4" s="145" t="s">
        <v>6</v>
      </c>
      <c r="B4" s="146"/>
      <c r="C4" s="146"/>
      <c r="D4" s="146"/>
      <c r="E4" s="146"/>
      <c r="F4" s="147"/>
      <c r="G4" s="4"/>
      <c r="H4" s="4"/>
      <c r="I4" s="4"/>
      <c r="J4" s="4"/>
    </row>
    <row r="5" spans="1:10" ht="24.95" customHeight="1" thickTop="1" thickBot="1" x14ac:dyDescent="0.3">
      <c r="A5" s="5" t="s">
        <v>12</v>
      </c>
      <c r="B5" s="6" t="s">
        <v>13</v>
      </c>
      <c r="C5" s="6" t="s">
        <v>3</v>
      </c>
      <c r="D5" s="7" t="s">
        <v>14</v>
      </c>
      <c r="E5" s="102" t="s">
        <v>15</v>
      </c>
      <c r="F5" s="9" t="s">
        <v>16</v>
      </c>
    </row>
    <row r="6" spans="1:10" s="4" customFormat="1" ht="15.75" thickTop="1" x14ac:dyDescent="0.25">
      <c r="A6" s="10"/>
      <c r="B6" s="11"/>
      <c r="C6" s="12"/>
      <c r="D6" s="13"/>
      <c r="E6" s="75"/>
      <c r="F6" s="76"/>
    </row>
    <row r="7" spans="1:10" s="4" customFormat="1" x14ac:dyDescent="0.25">
      <c r="A7" s="16">
        <v>6.1</v>
      </c>
      <c r="B7" s="11" t="s">
        <v>17</v>
      </c>
      <c r="C7" s="12"/>
      <c r="D7" s="17"/>
      <c r="E7" s="77"/>
      <c r="F7" s="78"/>
    </row>
    <row r="8" spans="1:10" x14ac:dyDescent="0.25">
      <c r="A8" s="20">
        <f>+A7+0.001</f>
        <v>6.101</v>
      </c>
      <c r="B8" s="21" t="s">
        <v>18</v>
      </c>
      <c r="C8" s="22" t="s">
        <v>19</v>
      </c>
      <c r="D8" s="23">
        <v>1</v>
      </c>
      <c r="E8" s="129" t="s">
        <v>20</v>
      </c>
      <c r="F8" s="130"/>
    </row>
    <row r="9" spans="1:10" ht="24" x14ac:dyDescent="0.25">
      <c r="A9" s="20">
        <f>+A8+0.001</f>
        <v>6.1020000000000003</v>
      </c>
      <c r="B9" s="21" t="s">
        <v>21</v>
      </c>
      <c r="C9" s="22" t="s">
        <v>19</v>
      </c>
      <c r="D9" s="23">
        <v>1</v>
      </c>
      <c r="E9" s="129" t="s">
        <v>22</v>
      </c>
      <c r="F9" s="130"/>
    </row>
    <row r="10" spans="1:10" x14ac:dyDescent="0.25">
      <c r="A10" s="20">
        <f>+A9+0.001</f>
        <v>6.1030000000000006</v>
      </c>
      <c r="B10" s="24" t="s">
        <v>23</v>
      </c>
      <c r="C10" s="22" t="s">
        <v>19</v>
      </c>
      <c r="D10" s="25">
        <v>1</v>
      </c>
      <c r="E10" s="26"/>
      <c r="F10" s="27"/>
    </row>
    <row r="11" spans="1:10" s="4" customFormat="1" x14ac:dyDescent="0.25">
      <c r="A11" s="20"/>
      <c r="B11" s="24"/>
      <c r="C11" s="28"/>
      <c r="D11" s="29"/>
      <c r="E11" s="79"/>
      <c r="F11" s="80"/>
    </row>
    <row r="12" spans="1:10" ht="12" customHeight="1" x14ac:dyDescent="0.25">
      <c r="A12" s="10"/>
      <c r="B12" s="32" t="s">
        <v>24</v>
      </c>
      <c r="C12" s="33"/>
      <c r="D12" s="23"/>
      <c r="E12" s="34"/>
      <c r="F12" s="31"/>
    </row>
    <row r="13" spans="1:10" ht="12" customHeight="1" x14ac:dyDescent="0.25">
      <c r="A13" s="10"/>
      <c r="B13" s="32" t="s">
        <v>25</v>
      </c>
      <c r="C13" s="33"/>
      <c r="D13" s="23"/>
      <c r="E13" s="34"/>
      <c r="F13" s="31"/>
    </row>
    <row r="14" spans="1:10" ht="12" customHeight="1" x14ac:dyDescent="0.25">
      <c r="A14" s="10"/>
      <c r="B14" s="32" t="s">
        <v>26</v>
      </c>
      <c r="C14" s="33"/>
      <c r="D14" s="23"/>
      <c r="E14" s="34"/>
      <c r="F14" s="31"/>
    </row>
    <row r="15" spans="1:10" ht="12" customHeight="1" x14ac:dyDescent="0.25">
      <c r="A15" s="10"/>
      <c r="B15" s="32" t="s">
        <v>27</v>
      </c>
      <c r="C15" s="12"/>
      <c r="D15" s="17"/>
      <c r="E15" s="26"/>
      <c r="F15" s="19"/>
    </row>
    <row r="16" spans="1:10" ht="12" customHeight="1" x14ac:dyDescent="0.25">
      <c r="A16" s="10"/>
      <c r="B16" s="32" t="s">
        <v>28</v>
      </c>
      <c r="C16" s="33"/>
      <c r="D16" s="23"/>
      <c r="E16" s="34"/>
      <c r="F16" s="31"/>
    </row>
    <row r="17" spans="1:6" ht="12" customHeight="1" x14ac:dyDescent="0.25">
      <c r="A17" s="10"/>
      <c r="B17" s="32" t="s">
        <v>29</v>
      </c>
      <c r="C17" s="33"/>
      <c r="D17" s="23"/>
      <c r="E17" s="34"/>
      <c r="F17" s="31"/>
    </row>
    <row r="18" spans="1:6" ht="12" customHeight="1" x14ac:dyDescent="0.25">
      <c r="A18" s="10"/>
      <c r="B18" s="32" t="s">
        <v>30</v>
      </c>
      <c r="C18" s="33"/>
      <c r="D18" s="23"/>
      <c r="E18" s="34"/>
      <c r="F18" s="31"/>
    </row>
    <row r="19" spans="1:6" ht="12" customHeight="1" x14ac:dyDescent="0.25">
      <c r="A19" s="10"/>
      <c r="B19" s="32" t="s">
        <v>31</v>
      </c>
      <c r="C19" s="33"/>
      <c r="D19" s="23"/>
      <c r="E19" s="34"/>
      <c r="F19" s="31"/>
    </row>
    <row r="20" spans="1:6" ht="12" customHeight="1" x14ac:dyDescent="0.25">
      <c r="A20" s="10"/>
      <c r="B20" s="32" t="s">
        <v>32</v>
      </c>
      <c r="C20" s="33"/>
      <c r="D20" s="23"/>
      <c r="E20" s="34"/>
      <c r="F20" s="31"/>
    </row>
    <row r="21" spans="1:6" ht="12" customHeight="1" x14ac:dyDescent="0.25">
      <c r="A21" s="10"/>
      <c r="B21" s="32" t="s">
        <v>33</v>
      </c>
      <c r="C21" s="33"/>
      <c r="D21" s="23"/>
      <c r="E21" s="34"/>
      <c r="F21" s="31"/>
    </row>
    <row r="22" spans="1:6" ht="12" customHeight="1" x14ac:dyDescent="0.25">
      <c r="A22" s="10"/>
      <c r="B22" s="32" t="s">
        <v>34</v>
      </c>
      <c r="C22" s="33"/>
      <c r="D22" s="23"/>
      <c r="E22" s="34"/>
      <c r="F22" s="31"/>
    </row>
    <row r="23" spans="1:6" ht="12" customHeight="1" x14ac:dyDescent="0.25">
      <c r="A23" s="10"/>
      <c r="B23" s="32" t="s">
        <v>35</v>
      </c>
      <c r="C23" s="33"/>
      <c r="D23" s="23"/>
      <c r="E23" s="34"/>
      <c r="F23" s="31"/>
    </row>
    <row r="24" spans="1:6" ht="12" customHeight="1" x14ac:dyDescent="0.25">
      <c r="A24" s="10"/>
      <c r="B24" s="32" t="s">
        <v>36</v>
      </c>
      <c r="C24" s="33"/>
      <c r="D24" s="23"/>
      <c r="E24" s="34"/>
      <c r="F24" s="31"/>
    </row>
    <row r="25" spans="1:6" ht="12" customHeight="1" x14ac:dyDescent="0.25">
      <c r="A25" s="10"/>
      <c r="B25" s="32" t="s">
        <v>37</v>
      </c>
      <c r="C25" s="33"/>
      <c r="D25" s="23"/>
      <c r="E25" s="34"/>
      <c r="F25" s="31"/>
    </row>
    <row r="26" spans="1:6" ht="12" customHeight="1" x14ac:dyDescent="0.25">
      <c r="A26" s="10"/>
      <c r="B26" s="32" t="s">
        <v>38</v>
      </c>
      <c r="C26" s="33"/>
      <c r="D26" s="23"/>
      <c r="E26" s="34"/>
      <c r="F26" s="31"/>
    </row>
    <row r="27" spans="1:6" ht="12" customHeight="1" x14ac:dyDescent="0.25">
      <c r="A27" s="10"/>
      <c r="B27" s="32" t="s">
        <v>39</v>
      </c>
      <c r="C27" s="33"/>
      <c r="D27" s="23"/>
      <c r="E27" s="34"/>
      <c r="F27" s="31"/>
    </row>
    <row r="28" spans="1:6" ht="12" customHeight="1" x14ac:dyDescent="0.25">
      <c r="A28" s="10"/>
      <c r="B28" s="32" t="s">
        <v>40</v>
      </c>
      <c r="C28" s="33"/>
      <c r="D28" s="23"/>
      <c r="E28" s="34"/>
      <c r="F28" s="31"/>
    </row>
    <row r="29" spans="1:6" ht="12" customHeight="1" x14ac:dyDescent="0.25">
      <c r="A29" s="10"/>
      <c r="B29" s="32" t="s">
        <v>41</v>
      </c>
      <c r="C29" s="33"/>
      <c r="D29" s="23"/>
      <c r="E29" s="34"/>
      <c r="F29" s="31"/>
    </row>
    <row r="30" spans="1:6" s="39" customFormat="1" ht="12.75" thickBot="1" x14ac:dyDescent="0.25">
      <c r="A30" s="20"/>
      <c r="B30" s="35"/>
      <c r="C30" s="28"/>
      <c r="D30" s="36"/>
      <c r="E30" s="81"/>
      <c r="F30" s="82"/>
    </row>
    <row r="31" spans="1:6" s="4" customFormat="1" ht="27" customHeight="1" thickTop="1" thickBot="1" x14ac:dyDescent="0.3">
      <c r="A31" s="16"/>
      <c r="B31" s="40"/>
      <c r="C31" s="120" t="str">
        <f>+B7</f>
        <v>TRAVAUX PRELIMINAIRES</v>
      </c>
      <c r="D31" s="121"/>
      <c r="E31" s="122"/>
      <c r="F31" s="41"/>
    </row>
    <row r="32" spans="1:6" s="4" customFormat="1" ht="16.5" thickTop="1" thickBot="1" x14ac:dyDescent="0.3">
      <c r="A32" s="10"/>
      <c r="B32" s="42"/>
      <c r="C32" s="12"/>
      <c r="D32" s="13"/>
      <c r="E32" s="83"/>
      <c r="F32" s="78"/>
    </row>
    <row r="33" spans="1:7" s="4" customFormat="1" ht="15.75" customHeight="1" thickTop="1" x14ac:dyDescent="0.25">
      <c r="A33" s="10"/>
      <c r="B33" s="126" t="s">
        <v>42</v>
      </c>
      <c r="C33" s="12"/>
      <c r="D33" s="17"/>
      <c r="E33" s="84"/>
      <c r="F33" s="78"/>
    </row>
    <row r="34" spans="1:7" s="4" customFormat="1" x14ac:dyDescent="0.25">
      <c r="A34" s="10"/>
      <c r="B34" s="127"/>
      <c r="C34" s="12"/>
      <c r="D34" s="17"/>
      <c r="E34" s="84"/>
      <c r="F34" s="78"/>
    </row>
    <row r="35" spans="1:7" s="4" customFormat="1" x14ac:dyDescent="0.25">
      <c r="A35" s="10"/>
      <c r="B35" s="127"/>
      <c r="C35" s="12"/>
      <c r="D35" s="17"/>
      <c r="E35" s="84"/>
      <c r="F35" s="78"/>
    </row>
    <row r="36" spans="1:7" s="4" customFormat="1" x14ac:dyDescent="0.25">
      <c r="A36" s="10" t="s">
        <v>9</v>
      </c>
      <c r="B36" s="127"/>
      <c r="C36" s="12"/>
      <c r="D36" s="17"/>
      <c r="E36" s="84"/>
      <c r="F36" s="78"/>
    </row>
    <row r="37" spans="1:7" s="4" customFormat="1" ht="15.75" thickBot="1" x14ac:dyDescent="0.3">
      <c r="A37" s="10"/>
      <c r="B37" s="128"/>
      <c r="C37" s="12"/>
      <c r="D37" s="17"/>
      <c r="E37" s="84"/>
      <c r="F37" s="78"/>
    </row>
    <row r="38" spans="1:7" s="4" customFormat="1" ht="15.75" thickTop="1" x14ac:dyDescent="0.25">
      <c r="A38" s="10"/>
      <c r="B38" s="11"/>
      <c r="C38" s="12"/>
      <c r="D38" s="17" t="s">
        <v>9</v>
      </c>
      <c r="E38" s="44"/>
      <c r="F38" s="19"/>
    </row>
    <row r="39" spans="1:7" s="4" customFormat="1" ht="30" customHeight="1" x14ac:dyDescent="0.25">
      <c r="A39" s="16">
        <v>6.2</v>
      </c>
      <c r="B39" s="45" t="s">
        <v>43</v>
      </c>
      <c r="C39" s="12"/>
      <c r="D39" s="17"/>
      <c r="E39" s="44"/>
      <c r="F39" s="19"/>
    </row>
    <row r="40" spans="1:7" s="4" customFormat="1" ht="12" customHeight="1" x14ac:dyDescent="0.25">
      <c r="A40" s="20">
        <v>6.2009999999999996</v>
      </c>
      <c r="B40" s="40" t="s">
        <v>44</v>
      </c>
      <c r="C40" s="22" t="s">
        <v>45</v>
      </c>
      <c r="D40" s="17">
        <v>1</v>
      </c>
      <c r="E40" s="26"/>
      <c r="F40" s="46"/>
    </row>
    <row r="41" spans="1:7" s="4" customFormat="1" ht="12" customHeight="1" x14ac:dyDescent="0.25">
      <c r="A41" s="20">
        <v>6.202</v>
      </c>
      <c r="B41" s="40" t="s">
        <v>82</v>
      </c>
      <c r="C41" s="22" t="s">
        <v>45</v>
      </c>
      <c r="D41" s="17">
        <v>1</v>
      </c>
      <c r="E41" s="26"/>
      <c r="F41" s="46"/>
    </row>
    <row r="42" spans="1:7" s="4" customFormat="1" ht="12" customHeight="1" x14ac:dyDescent="0.25">
      <c r="A42" s="20">
        <v>6.2039999999999997</v>
      </c>
      <c r="B42" s="40" t="s">
        <v>152</v>
      </c>
      <c r="C42" s="22" t="s">
        <v>45</v>
      </c>
      <c r="D42" s="17">
        <v>7</v>
      </c>
      <c r="E42" s="26"/>
      <c r="F42" s="46"/>
    </row>
    <row r="43" spans="1:7" s="4" customFormat="1" ht="12" customHeight="1" x14ac:dyDescent="0.25">
      <c r="A43" s="20">
        <v>6.2050000000000001</v>
      </c>
      <c r="B43" s="40" t="s">
        <v>83</v>
      </c>
      <c r="C43" s="22" t="s">
        <v>45</v>
      </c>
      <c r="D43" s="17">
        <v>2</v>
      </c>
      <c r="E43" s="26"/>
      <c r="F43" s="46"/>
      <c r="G43" s="109"/>
    </row>
    <row r="44" spans="1:7" s="4" customFormat="1" ht="12" customHeight="1" x14ac:dyDescent="0.25">
      <c r="A44" s="20">
        <f>+A43+0.001</f>
        <v>6.2060000000000004</v>
      </c>
      <c r="B44" s="40" t="s">
        <v>109</v>
      </c>
      <c r="C44" s="22" t="s">
        <v>45</v>
      </c>
      <c r="D44" s="17">
        <v>1</v>
      </c>
      <c r="E44" s="26"/>
      <c r="F44" s="46"/>
      <c r="G44" s="87"/>
    </row>
    <row r="45" spans="1:7" s="4" customFormat="1" ht="12" customHeight="1" thickBot="1" x14ac:dyDescent="0.3">
      <c r="A45" s="10" t="s">
        <v>9</v>
      </c>
      <c r="B45" s="47"/>
      <c r="C45" s="22"/>
      <c r="D45" s="36"/>
      <c r="E45" s="37"/>
      <c r="F45" s="46"/>
    </row>
    <row r="46" spans="1:7" s="4" customFormat="1" ht="33.950000000000003" customHeight="1" thickTop="1" thickBot="1" x14ac:dyDescent="0.3">
      <c r="A46" s="10"/>
      <c r="B46" s="11"/>
      <c r="C46" s="120" t="str">
        <f>+B39</f>
        <v>DÉPOSE DES INSTALLATIONS DE PLOMBERIE EXISTANTES</v>
      </c>
      <c r="D46" s="121"/>
      <c r="E46" s="122"/>
      <c r="F46" s="48"/>
    </row>
    <row r="47" spans="1:7" s="4" customFormat="1" ht="15" customHeight="1" thickTop="1" thickBot="1" x14ac:dyDescent="0.3">
      <c r="A47" s="49"/>
      <c r="B47" s="50"/>
      <c r="C47" s="51"/>
      <c r="D47" s="52"/>
      <c r="E47" s="85"/>
      <c r="F47" s="86"/>
    </row>
    <row r="48" spans="1:7" s="4" customFormat="1" ht="15.75" thickTop="1" x14ac:dyDescent="0.25">
      <c r="A48" s="55">
        <v>6.3</v>
      </c>
      <c r="B48" s="45" t="s">
        <v>47</v>
      </c>
      <c r="C48" s="56"/>
      <c r="D48" s="57"/>
      <c r="E48" s="58"/>
      <c r="F48" s="59"/>
    </row>
    <row r="49" spans="1:6" s="4" customFormat="1" ht="12" customHeight="1" x14ac:dyDescent="0.25">
      <c r="A49" s="20">
        <v>6.3010000000000002</v>
      </c>
      <c r="B49" s="40" t="s">
        <v>48</v>
      </c>
      <c r="C49" s="22"/>
      <c r="D49" s="17"/>
      <c r="E49" s="18"/>
      <c r="F49" s="46"/>
    </row>
    <row r="50" spans="1:6" s="4" customFormat="1" ht="12" customHeight="1" x14ac:dyDescent="0.25">
      <c r="A50" s="20">
        <v>6.3010000000000002</v>
      </c>
      <c r="B50" s="40" t="s">
        <v>111</v>
      </c>
      <c r="C50" s="22" t="s">
        <v>50</v>
      </c>
      <c r="D50" s="17">
        <v>6</v>
      </c>
      <c r="E50" s="26"/>
      <c r="F50" s="46"/>
    </row>
    <row r="51" spans="1:6" s="4" customFormat="1" ht="12" customHeight="1" x14ac:dyDescent="0.25">
      <c r="A51" s="20">
        <v>6.3019999999999996</v>
      </c>
      <c r="B51" s="40" t="s">
        <v>51</v>
      </c>
      <c r="C51" s="22" t="s">
        <v>45</v>
      </c>
      <c r="D51" s="17">
        <v>1</v>
      </c>
      <c r="E51" s="26"/>
      <c r="F51" s="46"/>
    </row>
    <row r="52" spans="1:6" s="4" customFormat="1" ht="12" customHeight="1" thickBot="1" x14ac:dyDescent="0.3">
      <c r="A52" s="10" t="s">
        <v>9</v>
      </c>
      <c r="B52" s="47"/>
      <c r="C52" s="22"/>
      <c r="D52" s="36"/>
      <c r="E52" s="37"/>
      <c r="F52" s="46"/>
    </row>
    <row r="53" spans="1:6" s="4" customFormat="1" ht="33.950000000000003" customHeight="1" thickTop="1" thickBot="1" x14ac:dyDescent="0.3">
      <c r="A53" s="10"/>
      <c r="B53" s="11"/>
      <c r="C53" s="120" t="str">
        <f>+B48</f>
        <v>ALIMENTATION</v>
      </c>
      <c r="D53" s="121"/>
      <c r="E53" s="122"/>
      <c r="F53" s="48"/>
    </row>
    <row r="54" spans="1:6" s="4" customFormat="1" ht="15" customHeight="1" thickTop="1" x14ac:dyDescent="0.25">
      <c r="A54" s="16"/>
      <c r="B54" s="11"/>
      <c r="C54" s="12"/>
      <c r="D54" s="13"/>
      <c r="E54" s="83"/>
      <c r="F54" s="78"/>
    </row>
    <row r="55" spans="1:6" s="4" customFormat="1" x14ac:dyDescent="0.25">
      <c r="A55" s="16">
        <v>6.4</v>
      </c>
      <c r="B55" s="45" t="s">
        <v>52</v>
      </c>
      <c r="C55" s="12"/>
      <c r="D55" s="17"/>
      <c r="E55" s="44"/>
      <c r="F55" s="19"/>
    </row>
    <row r="56" spans="1:6" s="4" customFormat="1" ht="12" customHeight="1" x14ac:dyDescent="0.25">
      <c r="A56" s="20">
        <v>6.4009999999999998</v>
      </c>
      <c r="B56" s="40" t="s">
        <v>53</v>
      </c>
      <c r="C56" s="22" t="s">
        <v>3</v>
      </c>
      <c r="D56" s="17">
        <v>2</v>
      </c>
      <c r="E56" s="26"/>
      <c r="F56" s="46"/>
    </row>
    <row r="57" spans="1:6" s="4" customFormat="1" ht="12" customHeight="1" x14ac:dyDescent="0.25">
      <c r="A57" s="20">
        <v>6.4029999999999996</v>
      </c>
      <c r="B57" s="40" t="s">
        <v>54</v>
      </c>
      <c r="C57" s="22"/>
      <c r="D57" s="17"/>
      <c r="E57" s="44"/>
      <c r="F57" s="46"/>
    </row>
    <row r="58" spans="1:6" s="4" customFormat="1" ht="12" customHeight="1" x14ac:dyDescent="0.25">
      <c r="A58" s="20">
        <v>6.4029999999999996</v>
      </c>
      <c r="B58" s="40" t="s">
        <v>55</v>
      </c>
      <c r="C58" s="22" t="s">
        <v>50</v>
      </c>
      <c r="D58" s="17">
        <v>140</v>
      </c>
      <c r="E58" s="26"/>
      <c r="F58" s="46"/>
    </row>
    <row r="59" spans="1:6" s="4" customFormat="1" ht="12" customHeight="1" x14ac:dyDescent="0.25">
      <c r="A59" s="20">
        <v>6.4029999999999996</v>
      </c>
      <c r="B59" s="40" t="s">
        <v>84</v>
      </c>
      <c r="C59" s="22" t="s">
        <v>50</v>
      </c>
      <c r="D59" s="17">
        <v>10</v>
      </c>
      <c r="E59" s="26"/>
      <c r="F59" s="46"/>
    </row>
    <row r="60" spans="1:6" s="4" customFormat="1" ht="12" customHeight="1" x14ac:dyDescent="0.25">
      <c r="A60" s="20">
        <v>6.4029999999999996</v>
      </c>
      <c r="B60" s="40" t="s">
        <v>112</v>
      </c>
      <c r="C60" s="22" t="s">
        <v>50</v>
      </c>
      <c r="D60" s="17">
        <v>5</v>
      </c>
      <c r="E60" s="26"/>
      <c r="F60" s="46"/>
    </row>
    <row r="61" spans="1:6" s="4" customFormat="1" ht="12" customHeight="1" x14ac:dyDescent="0.25">
      <c r="A61" s="20">
        <v>6.4029999999999996</v>
      </c>
      <c r="B61" s="40" t="s">
        <v>176</v>
      </c>
      <c r="C61" s="22" t="s">
        <v>50</v>
      </c>
      <c r="D61" s="17">
        <v>50</v>
      </c>
      <c r="E61" s="26"/>
      <c r="F61" s="46"/>
    </row>
    <row r="62" spans="1:6" s="4" customFormat="1" ht="12" customHeight="1" x14ac:dyDescent="0.25">
      <c r="A62" s="20">
        <v>6.4029999999999996</v>
      </c>
      <c r="B62" s="40" t="s">
        <v>56</v>
      </c>
      <c r="C62" s="22" t="s">
        <v>50</v>
      </c>
      <c r="D62" s="17">
        <v>50</v>
      </c>
      <c r="E62" s="26"/>
      <c r="F62" s="46"/>
    </row>
    <row r="63" spans="1:6" s="4" customFormat="1" ht="12" customHeight="1" x14ac:dyDescent="0.25">
      <c r="A63" s="20">
        <v>6.4029999999999996</v>
      </c>
      <c r="B63" s="40" t="s">
        <v>113</v>
      </c>
      <c r="C63" s="22" t="s">
        <v>50</v>
      </c>
      <c r="D63" s="17">
        <v>68</v>
      </c>
      <c r="E63" s="26"/>
      <c r="F63" s="46"/>
    </row>
    <row r="64" spans="1:6" s="4" customFormat="1" ht="12" customHeight="1" x14ac:dyDescent="0.25">
      <c r="A64" s="20">
        <v>6.4029999999999996</v>
      </c>
      <c r="B64" s="40" t="s">
        <v>114</v>
      </c>
      <c r="C64" s="22" t="s">
        <v>50</v>
      </c>
      <c r="D64" s="17">
        <v>49</v>
      </c>
      <c r="E64" s="26"/>
      <c r="F64" s="46"/>
    </row>
    <row r="65" spans="1:6" s="4" customFormat="1" ht="12" customHeight="1" x14ac:dyDescent="0.25">
      <c r="A65" s="20">
        <v>6.4039999999999999</v>
      </c>
      <c r="B65" s="40" t="s">
        <v>85</v>
      </c>
      <c r="C65" s="22" t="s">
        <v>3</v>
      </c>
      <c r="D65" s="17">
        <v>28</v>
      </c>
      <c r="E65" s="26"/>
      <c r="F65" s="46"/>
    </row>
    <row r="66" spans="1:6" s="4" customFormat="1" ht="12" customHeight="1" x14ac:dyDescent="0.25">
      <c r="A66" s="20">
        <v>6.4050000000000002</v>
      </c>
      <c r="B66" s="40" t="s">
        <v>115</v>
      </c>
      <c r="C66" s="22" t="s">
        <v>3</v>
      </c>
      <c r="D66" s="17">
        <v>2</v>
      </c>
      <c r="E66" s="26"/>
      <c r="F66" s="46"/>
    </row>
    <row r="67" spans="1:6" s="4" customFormat="1" ht="12" customHeight="1" x14ac:dyDescent="0.25">
      <c r="A67" s="20">
        <v>6.4059999999999997</v>
      </c>
      <c r="B67" s="40" t="s">
        <v>86</v>
      </c>
      <c r="C67" s="22" t="s">
        <v>3</v>
      </c>
      <c r="D67" s="17">
        <v>1</v>
      </c>
      <c r="E67" s="26"/>
      <c r="F67" s="46"/>
    </row>
    <row r="68" spans="1:6" s="4" customFormat="1" ht="12" customHeight="1" thickBot="1" x14ac:dyDescent="0.3">
      <c r="A68" s="10" t="s">
        <v>9</v>
      </c>
      <c r="B68" s="47"/>
      <c r="C68" s="22"/>
      <c r="D68" s="36"/>
      <c r="E68" s="37"/>
      <c r="F68" s="46"/>
    </row>
    <row r="69" spans="1:6" s="4" customFormat="1" ht="33.950000000000003" customHeight="1" thickTop="1" thickBot="1" x14ac:dyDescent="0.3">
      <c r="A69" s="10"/>
      <c r="B69" s="11"/>
      <c r="C69" s="120" t="str">
        <f>+B55</f>
        <v>DISTRIBUTION</v>
      </c>
      <c r="D69" s="121"/>
      <c r="E69" s="122"/>
      <c r="F69" s="48"/>
    </row>
    <row r="70" spans="1:6" s="4" customFormat="1" ht="15" customHeight="1" thickTop="1" x14ac:dyDescent="0.25">
      <c r="A70" s="16"/>
      <c r="B70" s="11"/>
      <c r="C70" s="12"/>
      <c r="D70" s="13"/>
      <c r="E70" s="75"/>
      <c r="F70" s="78"/>
    </row>
    <row r="71" spans="1:6" s="4" customFormat="1" x14ac:dyDescent="0.25">
      <c r="A71" s="16">
        <v>6.5</v>
      </c>
      <c r="B71" s="45" t="s">
        <v>57</v>
      </c>
      <c r="C71" s="12"/>
      <c r="D71" s="17"/>
      <c r="E71" s="44"/>
      <c r="F71" s="19"/>
    </row>
    <row r="72" spans="1:6" s="4" customFormat="1" ht="12" customHeight="1" x14ac:dyDescent="0.25">
      <c r="A72" s="20">
        <v>6.5010000000000003</v>
      </c>
      <c r="B72" s="40" t="s">
        <v>58</v>
      </c>
      <c r="C72" s="22"/>
      <c r="D72" s="17"/>
      <c r="E72" s="18"/>
      <c r="F72" s="46"/>
    </row>
    <row r="73" spans="1:6" s="4" customFormat="1" ht="12" customHeight="1" x14ac:dyDescent="0.25">
      <c r="A73" s="20">
        <v>6.5010000000000003</v>
      </c>
      <c r="B73" s="40" t="s">
        <v>59</v>
      </c>
      <c r="C73" s="22" t="s">
        <v>50</v>
      </c>
      <c r="D73" s="17">
        <v>55</v>
      </c>
      <c r="E73" s="26"/>
      <c r="F73" s="46"/>
    </row>
    <row r="74" spans="1:6" s="4" customFormat="1" ht="12" customHeight="1" x14ac:dyDescent="0.25">
      <c r="A74" s="20">
        <v>6.5010000000000003</v>
      </c>
      <c r="B74" s="40" t="s">
        <v>60</v>
      </c>
      <c r="C74" s="22" t="s">
        <v>50</v>
      </c>
      <c r="D74" s="17">
        <v>45</v>
      </c>
      <c r="E74" s="26"/>
      <c r="F74" s="46"/>
    </row>
    <row r="75" spans="1:6" s="4" customFormat="1" ht="12" customHeight="1" x14ac:dyDescent="0.25">
      <c r="A75" s="20">
        <v>6.5019999999999998</v>
      </c>
      <c r="B75" s="40" t="s">
        <v>177</v>
      </c>
      <c r="C75" s="22"/>
      <c r="D75" s="17"/>
      <c r="E75" s="44"/>
      <c r="F75" s="46"/>
    </row>
    <row r="76" spans="1:6" s="4" customFormat="1" ht="12" customHeight="1" x14ac:dyDescent="0.25">
      <c r="A76" s="20">
        <v>6.5019999999999998</v>
      </c>
      <c r="B76" s="40" t="s">
        <v>59</v>
      </c>
      <c r="C76" s="22" t="s">
        <v>50</v>
      </c>
      <c r="D76" s="17">
        <v>7</v>
      </c>
      <c r="E76" s="26"/>
      <c r="F76" s="46"/>
    </row>
    <row r="77" spans="1:6" s="4" customFormat="1" ht="12" customHeight="1" x14ac:dyDescent="0.25">
      <c r="A77" s="20">
        <v>6.5019999999999998</v>
      </c>
      <c r="B77" s="40" t="s">
        <v>178</v>
      </c>
      <c r="C77" s="22" t="s">
        <v>50</v>
      </c>
      <c r="D77" s="17">
        <v>35</v>
      </c>
      <c r="E77" s="26"/>
      <c r="F77" s="46"/>
    </row>
    <row r="78" spans="1:6" s="4" customFormat="1" ht="12" customHeight="1" x14ac:dyDescent="0.25">
      <c r="A78" s="20">
        <v>6.5030000000000001</v>
      </c>
      <c r="B78" s="40" t="s">
        <v>87</v>
      </c>
      <c r="C78" s="22"/>
      <c r="D78" s="17"/>
      <c r="E78" s="44"/>
      <c r="F78" s="46"/>
    </row>
    <row r="79" spans="1:6" s="4" customFormat="1" ht="12" customHeight="1" x14ac:dyDescent="0.25">
      <c r="A79" s="20">
        <v>6.5030000000000001</v>
      </c>
      <c r="B79" s="40" t="s">
        <v>60</v>
      </c>
      <c r="C79" s="22" t="s">
        <v>3</v>
      </c>
      <c r="D79" s="17">
        <v>1</v>
      </c>
      <c r="E79" s="26"/>
      <c r="F79" s="46"/>
    </row>
    <row r="80" spans="1:6" s="4" customFormat="1" ht="12" customHeight="1" x14ac:dyDescent="0.25">
      <c r="A80" s="20">
        <v>6.5049999999999999</v>
      </c>
      <c r="B80" s="40" t="s">
        <v>61</v>
      </c>
      <c r="C80" s="22" t="s">
        <v>3</v>
      </c>
      <c r="D80" s="17">
        <v>2</v>
      </c>
      <c r="E80" s="26"/>
      <c r="F80" s="46"/>
    </row>
    <row r="81" spans="1:6" s="4" customFormat="1" ht="12" customHeight="1" x14ac:dyDescent="0.25">
      <c r="A81" s="20">
        <v>6.5060000000000002</v>
      </c>
      <c r="B81" s="40" t="s">
        <v>116</v>
      </c>
      <c r="C81" s="22" t="s">
        <v>3</v>
      </c>
      <c r="D81" s="17">
        <v>8</v>
      </c>
      <c r="E81" s="26"/>
      <c r="F81" s="46"/>
    </row>
    <row r="82" spans="1:6" s="4" customFormat="1" ht="12" customHeight="1" x14ac:dyDescent="0.25">
      <c r="A82" s="20">
        <v>6.5069999999999997</v>
      </c>
      <c r="B82" s="40" t="s">
        <v>179</v>
      </c>
      <c r="C82" s="22" t="s">
        <v>3</v>
      </c>
      <c r="D82" s="17">
        <v>4</v>
      </c>
      <c r="E82" s="26"/>
      <c r="F82" s="46"/>
    </row>
    <row r="83" spans="1:6" s="4" customFormat="1" ht="12" customHeight="1" x14ac:dyDescent="0.25">
      <c r="A83" s="20">
        <v>6.508</v>
      </c>
      <c r="B83" s="40" t="s">
        <v>180</v>
      </c>
      <c r="C83" s="22" t="s">
        <v>3</v>
      </c>
      <c r="D83" s="17">
        <v>8</v>
      </c>
      <c r="E83" s="26"/>
      <c r="F83" s="46"/>
    </row>
    <row r="84" spans="1:6" s="4" customFormat="1" ht="12" customHeight="1" x14ac:dyDescent="0.25">
      <c r="A84" s="20">
        <v>6.5100000000000007</v>
      </c>
      <c r="B84" s="40" t="s">
        <v>117</v>
      </c>
      <c r="C84" s="22" t="s">
        <v>3</v>
      </c>
      <c r="D84" s="17">
        <v>2</v>
      </c>
      <c r="E84" s="26"/>
      <c r="F84" s="46"/>
    </row>
    <row r="85" spans="1:6" s="4" customFormat="1" ht="12" customHeight="1" thickBot="1" x14ac:dyDescent="0.3">
      <c r="A85" s="10" t="s">
        <v>9</v>
      </c>
      <c r="B85" s="47"/>
      <c r="C85" s="22"/>
      <c r="D85" s="36"/>
      <c r="E85" s="37"/>
      <c r="F85" s="46"/>
    </row>
    <row r="86" spans="1:6" s="4" customFormat="1" ht="33.950000000000003" customHeight="1" thickTop="1" thickBot="1" x14ac:dyDescent="0.3">
      <c r="A86" s="10"/>
      <c r="B86" s="11"/>
      <c r="C86" s="120" t="str">
        <f>+B71</f>
        <v>EVACUATION</v>
      </c>
      <c r="D86" s="121"/>
      <c r="E86" s="122"/>
      <c r="F86" s="48"/>
    </row>
    <row r="87" spans="1:6" s="4" customFormat="1" ht="15" customHeight="1" thickTop="1" thickBot="1" x14ac:dyDescent="0.3">
      <c r="A87" s="49"/>
      <c r="B87" s="50"/>
      <c r="C87" s="51"/>
      <c r="D87" s="52"/>
      <c r="E87" s="104"/>
      <c r="F87" s="86"/>
    </row>
    <row r="88" spans="1:6" s="4" customFormat="1" ht="15.75" thickTop="1" x14ac:dyDescent="0.25">
      <c r="A88" s="55">
        <v>6.6</v>
      </c>
      <c r="B88" s="45" t="s">
        <v>62</v>
      </c>
      <c r="C88" s="56"/>
      <c r="D88" s="57"/>
      <c r="E88" s="58"/>
      <c r="F88" s="59"/>
    </row>
    <row r="89" spans="1:6" s="4" customFormat="1" ht="24" x14ac:dyDescent="0.25">
      <c r="A89" s="20">
        <v>6.601</v>
      </c>
      <c r="B89" s="21" t="s">
        <v>63</v>
      </c>
      <c r="C89" s="22" t="s">
        <v>3</v>
      </c>
      <c r="D89" s="17">
        <v>2</v>
      </c>
      <c r="E89" s="26"/>
      <c r="F89" s="46"/>
    </row>
    <row r="90" spans="1:6" s="4" customFormat="1" ht="12" customHeight="1" x14ac:dyDescent="0.25">
      <c r="A90" s="20">
        <v>6.6040000000000001</v>
      </c>
      <c r="B90" s="40" t="s">
        <v>159</v>
      </c>
      <c r="C90" s="22"/>
      <c r="D90" s="17"/>
      <c r="E90" s="44"/>
      <c r="F90" s="46"/>
    </row>
    <row r="91" spans="1:6" s="4" customFormat="1" ht="12" customHeight="1" x14ac:dyDescent="0.25">
      <c r="A91" s="20" t="s">
        <v>181</v>
      </c>
      <c r="B91" s="40" t="s">
        <v>182</v>
      </c>
      <c r="C91" s="22" t="s">
        <v>45</v>
      </c>
      <c r="D91" s="17">
        <v>1</v>
      </c>
      <c r="E91" s="26"/>
      <c r="F91" s="46"/>
    </row>
    <row r="92" spans="1:6" s="4" customFormat="1" ht="12" customHeight="1" x14ac:dyDescent="0.25">
      <c r="A92" s="20" t="s">
        <v>183</v>
      </c>
      <c r="B92" s="40" t="s">
        <v>184</v>
      </c>
      <c r="C92" s="22" t="s">
        <v>3</v>
      </c>
      <c r="D92" s="17">
        <v>15</v>
      </c>
      <c r="E92" s="26"/>
      <c r="F92" s="46"/>
    </row>
    <row r="93" spans="1:6" s="4" customFormat="1" ht="12" customHeight="1" x14ac:dyDescent="0.25">
      <c r="A93" s="20" t="s">
        <v>185</v>
      </c>
      <c r="B93" s="40" t="s">
        <v>186</v>
      </c>
      <c r="C93" s="22" t="s">
        <v>45</v>
      </c>
      <c r="D93" s="17">
        <v>1</v>
      </c>
      <c r="E93" s="26"/>
      <c r="F93" s="46"/>
    </row>
    <row r="94" spans="1:6" s="4" customFormat="1" ht="12" customHeight="1" x14ac:dyDescent="0.25">
      <c r="A94" s="20" t="s">
        <v>187</v>
      </c>
      <c r="B94" s="40" t="s">
        <v>188</v>
      </c>
      <c r="C94" s="22" t="s">
        <v>45</v>
      </c>
      <c r="D94" s="17">
        <v>1</v>
      </c>
      <c r="E94" s="26"/>
      <c r="F94" s="46"/>
    </row>
    <row r="95" spans="1:6" s="4" customFormat="1" ht="12" customHeight="1" x14ac:dyDescent="0.25">
      <c r="A95" s="20" t="s">
        <v>189</v>
      </c>
      <c r="B95" s="40" t="s">
        <v>190</v>
      </c>
      <c r="C95" s="22" t="s">
        <v>45</v>
      </c>
      <c r="D95" s="17">
        <v>1</v>
      </c>
      <c r="E95" s="26"/>
      <c r="F95" s="46"/>
    </row>
    <row r="96" spans="1:6" s="4" customFormat="1" ht="12" customHeight="1" x14ac:dyDescent="0.25">
      <c r="A96" s="20" t="s">
        <v>191</v>
      </c>
      <c r="B96" s="40" t="s">
        <v>192</v>
      </c>
      <c r="C96" s="22" t="s">
        <v>45</v>
      </c>
      <c r="D96" s="17">
        <v>1</v>
      </c>
      <c r="E96" s="26"/>
      <c r="F96" s="46"/>
    </row>
    <row r="97" spans="1:6" s="4" customFormat="1" ht="12" customHeight="1" x14ac:dyDescent="0.25">
      <c r="A97" s="20" t="s">
        <v>193</v>
      </c>
      <c r="B97" s="40" t="s">
        <v>194</v>
      </c>
      <c r="C97" s="22" t="s">
        <v>45</v>
      </c>
      <c r="D97" s="17">
        <v>1</v>
      </c>
      <c r="E97" s="26"/>
      <c r="F97" s="46"/>
    </row>
    <row r="98" spans="1:6" s="4" customFormat="1" ht="12" customHeight="1" x14ac:dyDescent="0.25">
      <c r="A98" s="20" t="s">
        <v>195</v>
      </c>
      <c r="B98" s="40" t="s">
        <v>196</v>
      </c>
      <c r="C98" s="22" t="s">
        <v>45</v>
      </c>
      <c r="D98" s="17">
        <v>1</v>
      </c>
      <c r="E98" s="26"/>
      <c r="F98" s="46"/>
    </row>
    <row r="99" spans="1:6" s="4" customFormat="1" ht="12" customHeight="1" x14ac:dyDescent="0.25">
      <c r="A99" s="20">
        <v>6.6050000000000004</v>
      </c>
      <c r="B99" s="40" t="s">
        <v>121</v>
      </c>
      <c r="C99" s="22" t="s">
        <v>3</v>
      </c>
      <c r="D99" s="17">
        <v>4</v>
      </c>
      <c r="E99" s="26"/>
      <c r="F99" s="46"/>
    </row>
    <row r="100" spans="1:6" s="4" customFormat="1" ht="12" customHeight="1" thickBot="1" x14ac:dyDescent="0.3">
      <c r="A100" s="10" t="s">
        <v>9</v>
      </c>
      <c r="B100" s="47"/>
      <c r="C100" s="22"/>
      <c r="D100" s="36"/>
      <c r="E100" s="37"/>
      <c r="F100" s="46"/>
    </row>
    <row r="101" spans="1:6" s="4" customFormat="1" ht="33.950000000000003" customHeight="1" thickTop="1" thickBot="1" x14ac:dyDescent="0.3">
      <c r="A101" s="10"/>
      <c r="B101" s="11"/>
      <c r="C101" s="120" t="str">
        <f>+B88</f>
        <v>PRODUCTION D'ECS</v>
      </c>
      <c r="D101" s="121"/>
      <c r="E101" s="122"/>
      <c r="F101" s="48"/>
    </row>
    <row r="102" spans="1:6" s="4" customFormat="1" ht="15" customHeight="1" thickTop="1" x14ac:dyDescent="0.25">
      <c r="A102" s="16"/>
      <c r="B102" s="11"/>
      <c r="C102" s="12"/>
      <c r="D102" s="13"/>
      <c r="E102" s="75"/>
      <c r="F102" s="78"/>
    </row>
    <row r="103" spans="1:6" s="4" customFormat="1" x14ac:dyDescent="0.25">
      <c r="A103" s="16">
        <v>6.7</v>
      </c>
      <c r="B103" s="45" t="s">
        <v>64</v>
      </c>
      <c r="C103" s="12"/>
      <c r="D103" s="17"/>
      <c r="E103" s="44"/>
      <c r="F103" s="19"/>
    </row>
    <row r="104" spans="1:6" s="4" customFormat="1" ht="12" customHeight="1" x14ac:dyDescent="0.25">
      <c r="A104" s="20">
        <v>6.7069999999999999</v>
      </c>
      <c r="B104" s="111" t="s">
        <v>94</v>
      </c>
      <c r="C104" s="22" t="s">
        <v>3</v>
      </c>
      <c r="D104" s="17">
        <v>2</v>
      </c>
      <c r="E104" s="26"/>
      <c r="F104" s="46"/>
    </row>
    <row r="105" spans="1:6" s="4" customFormat="1" ht="12" customHeight="1" x14ac:dyDescent="0.25">
      <c r="A105" s="20">
        <v>6.7089999999999996</v>
      </c>
      <c r="B105" s="111" t="s">
        <v>122</v>
      </c>
      <c r="C105" s="22" t="s">
        <v>3</v>
      </c>
      <c r="D105" s="17">
        <v>3</v>
      </c>
      <c r="E105" s="26"/>
      <c r="F105" s="46"/>
    </row>
    <row r="106" spans="1:6" s="4" customFormat="1" ht="12" customHeight="1" x14ac:dyDescent="0.25">
      <c r="A106" s="20">
        <v>6.71</v>
      </c>
      <c r="B106" s="111" t="s">
        <v>95</v>
      </c>
      <c r="C106" s="22" t="s">
        <v>3</v>
      </c>
      <c r="D106" s="17">
        <v>4</v>
      </c>
      <c r="E106" s="26"/>
      <c r="F106" s="46"/>
    </row>
    <row r="107" spans="1:6" s="4" customFormat="1" ht="12" customHeight="1" x14ac:dyDescent="0.25">
      <c r="A107" s="20">
        <v>6.7160000000000002</v>
      </c>
      <c r="B107" s="111" t="s">
        <v>97</v>
      </c>
      <c r="C107" s="22" t="s">
        <v>3</v>
      </c>
      <c r="D107" s="17">
        <v>5</v>
      </c>
      <c r="E107" s="26"/>
      <c r="F107" s="46"/>
    </row>
    <row r="108" spans="1:6" s="4" customFormat="1" ht="12" customHeight="1" x14ac:dyDescent="0.25">
      <c r="A108" s="20">
        <v>6.7169999999999996</v>
      </c>
      <c r="B108" s="40" t="s">
        <v>98</v>
      </c>
      <c r="C108" s="22" t="s">
        <v>3</v>
      </c>
      <c r="D108" s="17">
        <v>3</v>
      </c>
      <c r="E108" s="26"/>
      <c r="F108" s="46"/>
    </row>
    <row r="109" spans="1:6" s="4" customFormat="1" ht="12" customHeight="1" x14ac:dyDescent="0.25">
      <c r="A109" s="20">
        <v>6.7180000000000097</v>
      </c>
      <c r="B109" s="40" t="s">
        <v>99</v>
      </c>
      <c r="C109" s="22" t="s">
        <v>3</v>
      </c>
      <c r="D109" s="17">
        <v>2</v>
      </c>
      <c r="E109" s="26"/>
      <c r="F109" s="46"/>
    </row>
    <row r="110" spans="1:6" s="4" customFormat="1" ht="12" customHeight="1" x14ac:dyDescent="0.25">
      <c r="A110" s="20">
        <v>6.7210000000000099</v>
      </c>
      <c r="B110" s="40" t="s">
        <v>100</v>
      </c>
      <c r="C110" s="22" t="s">
        <v>3</v>
      </c>
      <c r="D110" s="17">
        <v>5</v>
      </c>
      <c r="E110" s="26"/>
      <c r="F110" s="46"/>
    </row>
    <row r="111" spans="1:6" s="4" customFormat="1" ht="12" customHeight="1" x14ac:dyDescent="0.25">
      <c r="A111" s="20">
        <v>6.72400000000001</v>
      </c>
      <c r="B111" s="40" t="s">
        <v>66</v>
      </c>
      <c r="C111" s="22" t="s">
        <v>3</v>
      </c>
      <c r="D111" s="17">
        <v>4</v>
      </c>
      <c r="E111" s="26"/>
      <c r="F111" s="46"/>
    </row>
    <row r="112" spans="1:6" s="4" customFormat="1" ht="12" customHeight="1" x14ac:dyDescent="0.25">
      <c r="A112" s="20">
        <v>6.7250000000000103</v>
      </c>
      <c r="B112" s="40" t="s">
        <v>67</v>
      </c>
      <c r="C112" s="22" t="s">
        <v>3</v>
      </c>
      <c r="D112" s="17">
        <v>2</v>
      </c>
      <c r="E112" s="26"/>
      <c r="F112" s="46"/>
    </row>
    <row r="113" spans="1:6" s="4" customFormat="1" ht="12" customHeight="1" x14ac:dyDescent="0.25">
      <c r="A113" s="20">
        <v>6.7260000000000097</v>
      </c>
      <c r="B113" s="40" t="s">
        <v>101</v>
      </c>
      <c r="C113" s="22" t="s">
        <v>3</v>
      </c>
      <c r="D113" s="17">
        <v>2</v>
      </c>
      <c r="E113" s="26"/>
      <c r="F113" s="46"/>
    </row>
    <row r="114" spans="1:6" s="4" customFormat="1" ht="12" customHeight="1" x14ac:dyDescent="0.25">
      <c r="A114" s="20">
        <v>6.7270000000000101</v>
      </c>
      <c r="B114" s="40" t="s">
        <v>102</v>
      </c>
      <c r="C114" s="22" t="s">
        <v>3</v>
      </c>
      <c r="D114" s="17">
        <v>2</v>
      </c>
      <c r="E114" s="26"/>
      <c r="F114" s="46"/>
    </row>
    <row r="115" spans="1:6" s="4" customFormat="1" ht="12" customHeight="1" x14ac:dyDescent="0.25">
      <c r="A115" s="20">
        <v>6.7280000000000104</v>
      </c>
      <c r="B115" s="40" t="s">
        <v>103</v>
      </c>
      <c r="C115" s="22" t="s">
        <v>3</v>
      </c>
      <c r="D115" s="17">
        <v>4</v>
      </c>
      <c r="E115" s="26"/>
      <c r="F115" s="46"/>
    </row>
    <row r="116" spans="1:6" s="4" customFormat="1" ht="12" customHeight="1" x14ac:dyDescent="0.25">
      <c r="A116" s="20">
        <v>6.7300000000000102</v>
      </c>
      <c r="B116" s="40" t="s">
        <v>124</v>
      </c>
      <c r="C116" s="22" t="s">
        <v>3</v>
      </c>
      <c r="D116" s="17">
        <v>26</v>
      </c>
      <c r="E116" s="26"/>
      <c r="F116" s="46"/>
    </row>
    <row r="117" spans="1:6" s="4" customFormat="1" ht="12" customHeight="1" thickBot="1" x14ac:dyDescent="0.3">
      <c r="A117" s="10" t="s">
        <v>9</v>
      </c>
      <c r="B117" s="47"/>
      <c r="C117" s="22"/>
      <c r="D117" s="36"/>
      <c r="E117" s="37"/>
      <c r="F117" s="46"/>
    </row>
    <row r="118" spans="1:6" s="4" customFormat="1" ht="33.950000000000003" customHeight="1" thickTop="1" thickBot="1" x14ac:dyDescent="0.3">
      <c r="A118" s="10"/>
      <c r="B118" s="11"/>
      <c r="C118" s="120" t="str">
        <f>+B103</f>
        <v>APPAREIL SANITAIRES ET ACCESSOIRES</v>
      </c>
      <c r="D118" s="121"/>
      <c r="E118" s="122"/>
      <c r="F118" s="48"/>
    </row>
    <row r="119" spans="1:6" s="4" customFormat="1" ht="15" customHeight="1" thickTop="1" thickBot="1" x14ac:dyDescent="0.3">
      <c r="A119" s="49"/>
      <c r="B119" s="50"/>
      <c r="C119" s="51"/>
      <c r="D119" s="52"/>
      <c r="E119" s="104"/>
      <c r="F119" s="86"/>
    </row>
    <row r="120" spans="1:6" s="4" customFormat="1" ht="15.75" thickTop="1" x14ac:dyDescent="0.25">
      <c r="A120" s="106">
        <v>6.1</v>
      </c>
      <c r="B120" s="45" t="s">
        <v>132</v>
      </c>
      <c r="C120" s="56"/>
      <c r="D120" s="57"/>
      <c r="E120" s="58"/>
      <c r="F120" s="59"/>
    </row>
    <row r="121" spans="1:6" s="4" customFormat="1" ht="12" customHeight="1" x14ac:dyDescent="0.25">
      <c r="A121" s="107">
        <v>6.1001000000000003</v>
      </c>
      <c r="B121" s="40" t="s">
        <v>133</v>
      </c>
      <c r="C121" s="22"/>
      <c r="D121" s="17"/>
      <c r="E121" s="18"/>
      <c r="F121" s="46"/>
    </row>
    <row r="122" spans="1:6" s="4" customFormat="1" ht="12" customHeight="1" x14ac:dyDescent="0.25">
      <c r="A122" s="107" t="s">
        <v>134</v>
      </c>
      <c r="B122" s="40" t="s">
        <v>135</v>
      </c>
      <c r="C122" s="22" t="s">
        <v>50</v>
      </c>
      <c r="D122" s="17">
        <v>65</v>
      </c>
      <c r="E122" s="26"/>
      <c r="F122" s="46"/>
    </row>
    <row r="123" spans="1:6" s="4" customFormat="1" ht="12" customHeight="1" x14ac:dyDescent="0.25">
      <c r="A123" s="107" t="s">
        <v>136</v>
      </c>
      <c r="B123" s="40" t="s">
        <v>137</v>
      </c>
      <c r="C123" s="22" t="s">
        <v>3</v>
      </c>
      <c r="D123" s="17">
        <v>1</v>
      </c>
      <c r="E123" s="26"/>
      <c r="F123" s="46"/>
    </row>
    <row r="124" spans="1:6" s="4" customFormat="1" ht="12" customHeight="1" x14ac:dyDescent="0.25">
      <c r="A124" s="107" t="s">
        <v>138</v>
      </c>
      <c r="B124" s="40" t="s">
        <v>139</v>
      </c>
      <c r="C124" s="22" t="s">
        <v>45</v>
      </c>
      <c r="D124" s="17">
        <v>3</v>
      </c>
      <c r="E124" s="26"/>
      <c r="F124" s="46"/>
    </row>
    <row r="125" spans="1:6" s="4" customFormat="1" ht="12" customHeight="1" x14ac:dyDescent="0.25">
      <c r="A125" s="107" t="s">
        <v>140</v>
      </c>
      <c r="B125" s="40" t="s">
        <v>141</v>
      </c>
      <c r="C125" s="22" t="s">
        <v>3</v>
      </c>
      <c r="D125" s="17">
        <v>1</v>
      </c>
      <c r="E125" s="26"/>
      <c r="F125" s="46"/>
    </row>
    <row r="126" spans="1:6" s="4" customFormat="1" ht="12" customHeight="1" x14ac:dyDescent="0.25">
      <c r="A126" s="107" t="s">
        <v>142</v>
      </c>
      <c r="B126" s="40" t="s">
        <v>143</v>
      </c>
      <c r="C126" s="22" t="s">
        <v>3</v>
      </c>
      <c r="D126" s="17">
        <v>1</v>
      </c>
      <c r="E126" s="26"/>
      <c r="F126" s="46"/>
    </row>
    <row r="127" spans="1:6" s="4" customFormat="1" ht="12" customHeight="1" x14ac:dyDescent="0.25">
      <c r="A127" s="107" t="s">
        <v>144</v>
      </c>
      <c r="B127" s="40" t="s">
        <v>145</v>
      </c>
      <c r="C127" s="22" t="s">
        <v>45</v>
      </c>
      <c r="D127" s="17">
        <v>1</v>
      </c>
      <c r="E127" s="26"/>
      <c r="F127" s="46"/>
    </row>
    <row r="128" spans="1:6" s="4" customFormat="1" ht="12" customHeight="1" x14ac:dyDescent="0.25">
      <c r="A128" s="107" t="s">
        <v>146</v>
      </c>
      <c r="B128" s="40" t="s">
        <v>147</v>
      </c>
      <c r="C128" s="22" t="s">
        <v>3</v>
      </c>
      <c r="D128" s="17">
        <v>9</v>
      </c>
      <c r="E128" s="26"/>
      <c r="F128" s="46"/>
    </row>
    <row r="129" spans="1:9" s="4" customFormat="1" ht="12" customHeight="1" x14ac:dyDescent="0.25">
      <c r="A129" s="107" t="s">
        <v>148</v>
      </c>
      <c r="B129" s="40" t="s">
        <v>149</v>
      </c>
      <c r="C129" s="22" t="s">
        <v>3</v>
      </c>
      <c r="D129" s="17">
        <v>9</v>
      </c>
      <c r="E129" s="26"/>
      <c r="F129" s="46"/>
    </row>
    <row r="130" spans="1:9" s="4" customFormat="1" ht="12" customHeight="1" thickBot="1" x14ac:dyDescent="0.3">
      <c r="A130" s="10" t="s">
        <v>9</v>
      </c>
      <c r="B130" s="47"/>
      <c r="C130" s="22"/>
      <c r="D130" s="36"/>
      <c r="E130" s="37"/>
      <c r="F130" s="46"/>
    </row>
    <row r="131" spans="1:9" s="4" customFormat="1" ht="33.950000000000003" customHeight="1" thickTop="1" thickBot="1" x14ac:dyDescent="0.3">
      <c r="A131" s="10"/>
      <c r="B131" s="11"/>
      <c r="C131" s="120" t="str">
        <f>+B120</f>
        <v>INSTALLATION GAZ</v>
      </c>
      <c r="D131" s="121"/>
      <c r="E131" s="122"/>
      <c r="F131" s="48"/>
    </row>
    <row r="132" spans="1:9" s="4" customFormat="1" ht="16.5" thickTop="1" thickBot="1" x14ac:dyDescent="0.3">
      <c r="A132" s="105"/>
      <c r="B132" s="50"/>
      <c r="C132" s="12"/>
      <c r="D132" s="52"/>
      <c r="E132" s="53"/>
      <c r="F132" s="19"/>
    </row>
    <row r="133" spans="1:9" s="62" customFormat="1" ht="27.75" customHeight="1" thickTop="1" thickBot="1" x14ac:dyDescent="0.3">
      <c r="A133" s="123" t="s">
        <v>4</v>
      </c>
      <c r="B133" s="124"/>
      <c r="C133" s="124"/>
      <c r="D133" s="124"/>
      <c r="E133" s="125"/>
      <c r="F133" s="61"/>
    </row>
    <row r="134" spans="1:9" s="4" customFormat="1" ht="15.75" thickTop="1" x14ac:dyDescent="0.25">
      <c r="A134" s="42"/>
      <c r="B134" s="42"/>
      <c r="C134" s="1"/>
      <c r="D134" s="63"/>
      <c r="E134" s="64"/>
      <c r="F134" s="65"/>
    </row>
    <row r="135" spans="1:9" s="4" customFormat="1" x14ac:dyDescent="0.25">
      <c r="A135" s="42"/>
      <c r="B135" s="42"/>
      <c r="C135" s="1"/>
      <c r="D135" s="63"/>
      <c r="E135" s="64"/>
      <c r="F135" s="65"/>
    </row>
    <row r="136" spans="1:9" x14ac:dyDescent="0.25">
      <c r="A136" s="2" t="s">
        <v>10</v>
      </c>
      <c r="B136" s="2"/>
      <c r="C136" s="66"/>
      <c r="D136" s="67"/>
      <c r="E136" s="68"/>
      <c r="F136" s="69"/>
      <c r="G136" s="4"/>
      <c r="H136" s="70"/>
      <c r="I136" s="71"/>
    </row>
    <row r="137" spans="1:9" s="4" customFormat="1" x14ac:dyDescent="0.25">
      <c r="A137" s="42"/>
      <c r="B137" s="42"/>
      <c r="C137" s="1"/>
      <c r="D137" s="63"/>
      <c r="E137" s="64"/>
      <c r="F137" s="65"/>
    </row>
    <row r="138" spans="1:9" s="4" customFormat="1" x14ac:dyDescent="0.25">
      <c r="A138" s="42"/>
      <c r="B138" s="42"/>
      <c r="C138" s="1"/>
      <c r="D138" s="63"/>
      <c r="E138" s="64"/>
      <c r="F138" s="65"/>
    </row>
    <row r="139" spans="1:9" s="4" customFormat="1" x14ac:dyDescent="0.25">
      <c r="A139" s="42"/>
      <c r="B139" s="42"/>
      <c r="C139" s="1"/>
      <c r="D139" s="63"/>
      <c r="E139" s="64"/>
      <c r="F139" s="65"/>
    </row>
    <row r="140" spans="1:9" x14ac:dyDescent="0.25">
      <c r="E140" s="73"/>
      <c r="F140" s="74"/>
    </row>
    <row r="141" spans="1:9" x14ac:dyDescent="0.25">
      <c r="E141" s="73"/>
      <c r="F141" s="74"/>
    </row>
    <row r="142" spans="1:9" x14ac:dyDescent="0.25">
      <c r="E142" s="73"/>
      <c r="F142" s="74"/>
    </row>
    <row r="143" spans="1:9" x14ac:dyDescent="0.25">
      <c r="E143" s="73"/>
      <c r="F143" s="74"/>
    </row>
    <row r="144" spans="1:9" x14ac:dyDescent="0.25">
      <c r="E144" s="73"/>
      <c r="F144" s="74"/>
    </row>
    <row r="145" spans="5:6" x14ac:dyDescent="0.25">
      <c r="E145" s="73"/>
      <c r="F145" s="74"/>
    </row>
    <row r="146" spans="5:6" x14ac:dyDescent="0.25">
      <c r="E146" s="73"/>
      <c r="F146" s="74"/>
    </row>
    <row r="147" spans="5:6" x14ac:dyDescent="0.25">
      <c r="E147" s="73"/>
      <c r="F147" s="74"/>
    </row>
    <row r="148" spans="5:6" x14ac:dyDescent="0.25">
      <c r="E148" s="73"/>
      <c r="F148" s="74"/>
    </row>
    <row r="149" spans="5:6" x14ac:dyDescent="0.25">
      <c r="E149" s="73"/>
      <c r="F149" s="74"/>
    </row>
    <row r="150" spans="5:6" x14ac:dyDescent="0.25">
      <c r="E150" s="73"/>
      <c r="F150" s="74"/>
    </row>
    <row r="151" spans="5:6" x14ac:dyDescent="0.25">
      <c r="E151" s="73"/>
      <c r="F151" s="74"/>
    </row>
    <row r="152" spans="5:6" x14ac:dyDescent="0.25">
      <c r="E152" s="73"/>
      <c r="F152" s="74"/>
    </row>
    <row r="153" spans="5:6" x14ac:dyDescent="0.25">
      <c r="E153" s="73"/>
      <c r="F153" s="74"/>
    </row>
    <row r="154" spans="5:6" x14ac:dyDescent="0.25">
      <c r="E154" s="73"/>
      <c r="F154" s="74"/>
    </row>
    <row r="155" spans="5:6" x14ac:dyDescent="0.25">
      <c r="E155" s="73"/>
      <c r="F155" s="74"/>
    </row>
    <row r="156" spans="5:6" x14ac:dyDescent="0.25">
      <c r="E156" s="73"/>
      <c r="F156" s="74"/>
    </row>
    <row r="157" spans="5:6" x14ac:dyDescent="0.25">
      <c r="E157" s="73"/>
      <c r="F157" s="74"/>
    </row>
    <row r="158" spans="5:6" x14ac:dyDescent="0.25">
      <c r="E158" s="73"/>
      <c r="F158" s="74"/>
    </row>
    <row r="159" spans="5:6" x14ac:dyDescent="0.25">
      <c r="E159" s="73"/>
      <c r="F159" s="74"/>
    </row>
    <row r="160" spans="5:6" x14ac:dyDescent="0.25">
      <c r="E160" s="73"/>
      <c r="F160" s="74"/>
    </row>
    <row r="161" spans="5:6" x14ac:dyDescent="0.25">
      <c r="E161" s="73"/>
      <c r="F161" s="74"/>
    </row>
    <row r="162" spans="5:6" x14ac:dyDescent="0.25">
      <c r="E162" s="73"/>
      <c r="F162" s="74"/>
    </row>
    <row r="163" spans="5:6" x14ac:dyDescent="0.25">
      <c r="E163" s="73"/>
      <c r="F163" s="74"/>
    </row>
    <row r="164" spans="5:6" x14ac:dyDescent="0.25">
      <c r="E164" s="73"/>
      <c r="F164" s="74"/>
    </row>
    <row r="165" spans="5:6" x14ac:dyDescent="0.25">
      <c r="E165" s="73"/>
      <c r="F165" s="74"/>
    </row>
    <row r="166" spans="5:6" x14ac:dyDescent="0.25">
      <c r="E166" s="73"/>
      <c r="F166" s="74"/>
    </row>
    <row r="167" spans="5:6" x14ac:dyDescent="0.25">
      <c r="E167" s="73"/>
      <c r="F167" s="74"/>
    </row>
    <row r="168" spans="5:6" x14ac:dyDescent="0.25">
      <c r="E168" s="73"/>
      <c r="F168" s="74"/>
    </row>
    <row r="169" spans="5:6" x14ac:dyDescent="0.25">
      <c r="E169" s="73"/>
      <c r="F169" s="74"/>
    </row>
    <row r="170" spans="5:6" x14ac:dyDescent="0.25">
      <c r="E170" s="73"/>
      <c r="F170" s="74"/>
    </row>
    <row r="171" spans="5:6" x14ac:dyDescent="0.25">
      <c r="E171" s="73"/>
      <c r="F171" s="74"/>
    </row>
    <row r="172" spans="5:6" x14ac:dyDescent="0.25">
      <c r="E172" s="73"/>
      <c r="F172" s="74"/>
    </row>
    <row r="173" spans="5:6" x14ac:dyDescent="0.25">
      <c r="E173" s="73"/>
      <c r="F173" s="74"/>
    </row>
    <row r="174" spans="5:6" x14ac:dyDescent="0.25">
      <c r="E174" s="73"/>
      <c r="F174" s="74"/>
    </row>
    <row r="175" spans="5:6" x14ac:dyDescent="0.25">
      <c r="E175" s="73"/>
      <c r="F175" s="74"/>
    </row>
    <row r="176" spans="5:6" x14ac:dyDescent="0.25">
      <c r="E176" s="73"/>
      <c r="F176" s="74"/>
    </row>
    <row r="177" spans="5:6" x14ac:dyDescent="0.25">
      <c r="E177" s="73"/>
      <c r="F177" s="74"/>
    </row>
    <row r="178" spans="5:6" x14ac:dyDescent="0.25">
      <c r="E178" s="73"/>
      <c r="F178" s="74"/>
    </row>
    <row r="179" spans="5:6" x14ac:dyDescent="0.25">
      <c r="E179" s="73"/>
      <c r="F179" s="74"/>
    </row>
    <row r="180" spans="5:6" x14ac:dyDescent="0.25">
      <c r="E180" s="73"/>
      <c r="F180" s="74"/>
    </row>
    <row r="181" spans="5:6" x14ac:dyDescent="0.25">
      <c r="E181" s="73"/>
      <c r="F181" s="74"/>
    </row>
    <row r="182" spans="5:6" x14ac:dyDescent="0.25">
      <c r="E182" s="73"/>
      <c r="F182" s="74"/>
    </row>
    <row r="183" spans="5:6" x14ac:dyDescent="0.25">
      <c r="E183" s="73"/>
      <c r="F183" s="74"/>
    </row>
    <row r="184" spans="5:6" x14ac:dyDescent="0.25">
      <c r="E184" s="73"/>
      <c r="F184" s="74"/>
    </row>
    <row r="185" spans="5:6" x14ac:dyDescent="0.25">
      <c r="E185" s="73"/>
      <c r="F185" s="74"/>
    </row>
    <row r="186" spans="5:6" x14ac:dyDescent="0.25">
      <c r="E186" s="73"/>
      <c r="F186" s="74"/>
    </row>
    <row r="187" spans="5:6" x14ac:dyDescent="0.25">
      <c r="E187" s="73"/>
      <c r="F187" s="74"/>
    </row>
    <row r="188" spans="5:6" x14ac:dyDescent="0.25">
      <c r="E188" s="73"/>
      <c r="F188" s="74"/>
    </row>
    <row r="189" spans="5:6" x14ac:dyDescent="0.25">
      <c r="E189" s="73"/>
      <c r="F189" s="74"/>
    </row>
    <row r="190" spans="5:6" x14ac:dyDescent="0.25">
      <c r="E190" s="73"/>
      <c r="F190" s="74"/>
    </row>
    <row r="191" spans="5:6" x14ac:dyDescent="0.25">
      <c r="E191" s="73"/>
      <c r="F191" s="74"/>
    </row>
    <row r="192" spans="5:6" x14ac:dyDescent="0.25">
      <c r="E192" s="73"/>
      <c r="F192" s="74"/>
    </row>
    <row r="193" spans="5:6" x14ac:dyDescent="0.25">
      <c r="E193" s="73"/>
      <c r="F193" s="74"/>
    </row>
    <row r="194" spans="5:6" x14ac:dyDescent="0.25">
      <c r="E194" s="73"/>
      <c r="F194" s="74"/>
    </row>
    <row r="195" spans="5:6" x14ac:dyDescent="0.25">
      <c r="E195" s="73"/>
      <c r="F195" s="74"/>
    </row>
    <row r="196" spans="5:6" x14ac:dyDescent="0.25">
      <c r="E196" s="73"/>
      <c r="F196" s="74"/>
    </row>
    <row r="197" spans="5:6" x14ac:dyDescent="0.25">
      <c r="E197" s="73"/>
      <c r="F197" s="74"/>
    </row>
    <row r="198" spans="5:6" x14ac:dyDescent="0.25">
      <c r="E198" s="73"/>
      <c r="F198" s="74"/>
    </row>
    <row r="199" spans="5:6" x14ac:dyDescent="0.25">
      <c r="E199" s="73"/>
      <c r="F199" s="74"/>
    </row>
    <row r="200" spans="5:6" x14ac:dyDescent="0.25">
      <c r="E200" s="73"/>
      <c r="F200" s="74"/>
    </row>
    <row r="201" spans="5:6" x14ac:dyDescent="0.25">
      <c r="E201" s="73"/>
      <c r="F201" s="74"/>
    </row>
    <row r="202" spans="5:6" x14ac:dyDescent="0.25">
      <c r="E202" s="73"/>
      <c r="F202" s="74"/>
    </row>
    <row r="203" spans="5:6" x14ac:dyDescent="0.25">
      <c r="E203" s="73"/>
      <c r="F203" s="74"/>
    </row>
    <row r="204" spans="5:6" x14ac:dyDescent="0.25">
      <c r="E204" s="73"/>
      <c r="F204" s="74"/>
    </row>
    <row r="205" spans="5:6" x14ac:dyDescent="0.25">
      <c r="E205" s="73"/>
      <c r="F205" s="74"/>
    </row>
    <row r="206" spans="5:6" x14ac:dyDescent="0.25">
      <c r="E206" s="73"/>
      <c r="F206" s="74"/>
    </row>
    <row r="207" spans="5:6" x14ac:dyDescent="0.25">
      <c r="E207" s="73"/>
      <c r="F207" s="74"/>
    </row>
    <row r="208" spans="5:6" x14ac:dyDescent="0.25">
      <c r="E208" s="73"/>
      <c r="F208" s="74"/>
    </row>
    <row r="209" spans="5:6" x14ac:dyDescent="0.25">
      <c r="E209" s="73"/>
      <c r="F209" s="74"/>
    </row>
    <row r="210" spans="5:6" x14ac:dyDescent="0.25">
      <c r="E210" s="73"/>
      <c r="F210" s="74"/>
    </row>
    <row r="211" spans="5:6" x14ac:dyDescent="0.25">
      <c r="E211" s="73"/>
      <c r="F211" s="74"/>
    </row>
    <row r="212" spans="5:6" x14ac:dyDescent="0.25">
      <c r="E212" s="73"/>
      <c r="F212" s="74"/>
    </row>
    <row r="213" spans="5:6" x14ac:dyDescent="0.25">
      <c r="E213" s="73"/>
      <c r="F213" s="74"/>
    </row>
    <row r="214" spans="5:6" x14ac:dyDescent="0.25">
      <c r="E214" s="73"/>
      <c r="F214" s="74"/>
    </row>
    <row r="215" spans="5:6" x14ac:dyDescent="0.25">
      <c r="E215" s="73"/>
      <c r="F215" s="74"/>
    </row>
    <row r="216" spans="5:6" x14ac:dyDescent="0.25">
      <c r="E216" s="73"/>
      <c r="F216" s="74"/>
    </row>
    <row r="217" spans="5:6" x14ac:dyDescent="0.25">
      <c r="E217" s="73"/>
      <c r="F217" s="74"/>
    </row>
    <row r="218" spans="5:6" x14ac:dyDescent="0.25">
      <c r="E218" s="73"/>
      <c r="F218" s="74"/>
    </row>
    <row r="219" spans="5:6" x14ac:dyDescent="0.25">
      <c r="E219" s="73"/>
      <c r="F219" s="74"/>
    </row>
    <row r="220" spans="5:6" x14ac:dyDescent="0.25">
      <c r="E220" s="73"/>
      <c r="F220" s="74"/>
    </row>
    <row r="221" spans="5:6" x14ac:dyDescent="0.25">
      <c r="E221" s="73"/>
      <c r="F221" s="74"/>
    </row>
    <row r="222" spans="5:6" x14ac:dyDescent="0.25">
      <c r="E222" s="73"/>
      <c r="F222" s="74"/>
    </row>
    <row r="223" spans="5:6" x14ac:dyDescent="0.25">
      <c r="E223" s="73"/>
      <c r="F223" s="74"/>
    </row>
    <row r="224" spans="5:6" x14ac:dyDescent="0.25">
      <c r="E224" s="73"/>
      <c r="F224" s="74"/>
    </row>
    <row r="225" spans="5:6" x14ac:dyDescent="0.25">
      <c r="E225" s="73"/>
      <c r="F225" s="74"/>
    </row>
    <row r="226" spans="5:6" x14ac:dyDescent="0.25">
      <c r="E226" s="73"/>
      <c r="F226" s="74"/>
    </row>
    <row r="227" spans="5:6" x14ac:dyDescent="0.25">
      <c r="E227" s="73"/>
      <c r="F227" s="74"/>
    </row>
    <row r="228" spans="5:6" x14ac:dyDescent="0.25">
      <c r="E228" s="73"/>
      <c r="F228" s="74"/>
    </row>
    <row r="229" spans="5:6" x14ac:dyDescent="0.25">
      <c r="E229" s="73"/>
      <c r="F229" s="74"/>
    </row>
    <row r="230" spans="5:6" x14ac:dyDescent="0.25">
      <c r="E230" s="73"/>
      <c r="F230" s="74"/>
    </row>
    <row r="231" spans="5:6" x14ac:dyDescent="0.25">
      <c r="E231" s="73"/>
      <c r="F231" s="74"/>
    </row>
    <row r="232" spans="5:6" x14ac:dyDescent="0.25">
      <c r="E232" s="73"/>
      <c r="F232" s="74"/>
    </row>
    <row r="233" spans="5:6" x14ac:dyDescent="0.25">
      <c r="E233" s="73"/>
      <c r="F233" s="74"/>
    </row>
    <row r="234" spans="5:6" x14ac:dyDescent="0.25">
      <c r="E234" s="73"/>
      <c r="F234" s="74"/>
    </row>
    <row r="235" spans="5:6" x14ac:dyDescent="0.25">
      <c r="E235" s="73"/>
      <c r="F235" s="74"/>
    </row>
    <row r="236" spans="5:6" x14ac:dyDescent="0.25">
      <c r="E236" s="73"/>
      <c r="F236" s="74"/>
    </row>
    <row r="237" spans="5:6" x14ac:dyDescent="0.25">
      <c r="E237" s="73"/>
      <c r="F237" s="74"/>
    </row>
    <row r="238" spans="5:6" x14ac:dyDescent="0.25">
      <c r="E238" s="73"/>
      <c r="F238" s="74"/>
    </row>
    <row r="239" spans="5:6" x14ac:dyDescent="0.25">
      <c r="E239" s="73"/>
      <c r="F239" s="74"/>
    </row>
    <row r="240" spans="5:6" x14ac:dyDescent="0.25">
      <c r="E240" s="73"/>
      <c r="F240" s="74"/>
    </row>
    <row r="241" spans="5:6" x14ac:dyDescent="0.25">
      <c r="E241" s="73"/>
      <c r="F241" s="74"/>
    </row>
    <row r="242" spans="5:6" x14ac:dyDescent="0.25">
      <c r="E242" s="73"/>
      <c r="F242" s="74"/>
    </row>
    <row r="243" spans="5:6" x14ac:dyDescent="0.25">
      <c r="E243" s="73"/>
      <c r="F243" s="74"/>
    </row>
    <row r="244" spans="5:6" x14ac:dyDescent="0.25">
      <c r="E244" s="73"/>
      <c r="F244" s="74"/>
    </row>
    <row r="245" spans="5:6" x14ac:dyDescent="0.25">
      <c r="E245" s="73"/>
      <c r="F245" s="74"/>
    </row>
    <row r="246" spans="5:6" x14ac:dyDescent="0.25">
      <c r="E246" s="73"/>
      <c r="F246" s="74"/>
    </row>
    <row r="247" spans="5:6" x14ac:dyDescent="0.25">
      <c r="E247" s="73"/>
      <c r="F247" s="74"/>
    </row>
    <row r="248" spans="5:6" x14ac:dyDescent="0.25">
      <c r="E248" s="73"/>
      <c r="F248" s="74"/>
    </row>
    <row r="249" spans="5:6" x14ac:dyDescent="0.25">
      <c r="E249" s="73"/>
      <c r="F249" s="74"/>
    </row>
    <row r="250" spans="5:6" x14ac:dyDescent="0.25">
      <c r="E250" s="73"/>
      <c r="F250" s="74"/>
    </row>
    <row r="251" spans="5:6" x14ac:dyDescent="0.25">
      <c r="E251" s="73"/>
      <c r="F251" s="74"/>
    </row>
    <row r="252" spans="5:6" x14ac:dyDescent="0.25">
      <c r="E252" s="73"/>
      <c r="F252" s="74"/>
    </row>
    <row r="253" spans="5:6" x14ac:dyDescent="0.25">
      <c r="E253" s="73"/>
      <c r="F253" s="74"/>
    </row>
    <row r="254" spans="5:6" x14ac:dyDescent="0.25">
      <c r="E254" s="73"/>
      <c r="F254" s="74"/>
    </row>
    <row r="255" spans="5:6" x14ac:dyDescent="0.25">
      <c r="E255" s="73"/>
      <c r="F255" s="74"/>
    </row>
    <row r="256" spans="5:6" x14ac:dyDescent="0.25">
      <c r="E256" s="73"/>
      <c r="F256" s="74"/>
    </row>
    <row r="257" spans="5:6" x14ac:dyDescent="0.25">
      <c r="E257" s="73"/>
      <c r="F257" s="74"/>
    </row>
    <row r="258" spans="5:6" x14ac:dyDescent="0.25">
      <c r="E258" s="73"/>
      <c r="F258" s="74"/>
    </row>
    <row r="259" spans="5:6" x14ac:dyDescent="0.25">
      <c r="E259" s="73"/>
      <c r="F259" s="74"/>
    </row>
    <row r="260" spans="5:6" x14ac:dyDescent="0.25">
      <c r="E260" s="73"/>
      <c r="F260" s="74"/>
    </row>
    <row r="261" spans="5:6" x14ac:dyDescent="0.25">
      <c r="E261" s="73"/>
      <c r="F261" s="74"/>
    </row>
    <row r="262" spans="5:6" x14ac:dyDescent="0.25">
      <c r="E262" s="73"/>
      <c r="F262" s="74"/>
    </row>
    <row r="263" spans="5:6" x14ac:dyDescent="0.25">
      <c r="E263" s="73"/>
      <c r="F263" s="74"/>
    </row>
    <row r="264" spans="5:6" x14ac:dyDescent="0.25">
      <c r="E264" s="73"/>
      <c r="F264" s="74"/>
    </row>
    <row r="265" spans="5:6" x14ac:dyDescent="0.25">
      <c r="E265" s="73"/>
      <c r="F265" s="74"/>
    </row>
    <row r="266" spans="5:6" x14ac:dyDescent="0.25">
      <c r="E266" s="73"/>
      <c r="F266" s="74"/>
    </row>
    <row r="267" spans="5:6" x14ac:dyDescent="0.25">
      <c r="E267" s="73"/>
      <c r="F267" s="74"/>
    </row>
    <row r="268" spans="5:6" x14ac:dyDescent="0.25">
      <c r="E268" s="73"/>
      <c r="F268" s="74"/>
    </row>
    <row r="269" spans="5:6" x14ac:dyDescent="0.25">
      <c r="E269" s="73"/>
      <c r="F269" s="74"/>
    </row>
    <row r="270" spans="5:6" x14ac:dyDescent="0.25">
      <c r="E270" s="73"/>
      <c r="F270" s="74"/>
    </row>
    <row r="271" spans="5:6" x14ac:dyDescent="0.25">
      <c r="E271" s="73"/>
      <c r="F271" s="74"/>
    </row>
    <row r="272" spans="5:6" x14ac:dyDescent="0.25">
      <c r="E272" s="73"/>
      <c r="F272" s="74"/>
    </row>
    <row r="273" spans="5:6" x14ac:dyDescent="0.25">
      <c r="E273" s="73"/>
      <c r="F273" s="74"/>
    </row>
    <row r="274" spans="5:6" x14ac:dyDescent="0.25">
      <c r="E274" s="73"/>
      <c r="F274" s="74"/>
    </row>
    <row r="275" spans="5:6" x14ac:dyDescent="0.25">
      <c r="E275" s="73"/>
      <c r="F275" s="74"/>
    </row>
    <row r="276" spans="5:6" x14ac:dyDescent="0.25">
      <c r="E276" s="73"/>
      <c r="F276" s="74"/>
    </row>
    <row r="277" spans="5:6" x14ac:dyDescent="0.25">
      <c r="E277" s="73"/>
      <c r="F277" s="74"/>
    </row>
    <row r="278" spans="5:6" x14ac:dyDescent="0.25">
      <c r="E278" s="73"/>
      <c r="F278" s="74"/>
    </row>
    <row r="279" spans="5:6" x14ac:dyDescent="0.25">
      <c r="E279" s="73"/>
      <c r="F279" s="74"/>
    </row>
    <row r="280" spans="5:6" x14ac:dyDescent="0.25">
      <c r="E280" s="73"/>
      <c r="F280" s="74"/>
    </row>
    <row r="281" spans="5:6" x14ac:dyDescent="0.25">
      <c r="E281" s="73"/>
      <c r="F281" s="74"/>
    </row>
    <row r="282" spans="5:6" x14ac:dyDescent="0.25">
      <c r="E282" s="73"/>
      <c r="F282" s="74"/>
    </row>
    <row r="283" spans="5:6" x14ac:dyDescent="0.25">
      <c r="E283" s="73"/>
      <c r="F283" s="74"/>
    </row>
    <row r="284" spans="5:6" x14ac:dyDescent="0.25">
      <c r="E284" s="73"/>
      <c r="F284" s="74"/>
    </row>
    <row r="285" spans="5:6" x14ac:dyDescent="0.25">
      <c r="E285" s="73"/>
      <c r="F285" s="74"/>
    </row>
    <row r="286" spans="5:6" x14ac:dyDescent="0.25">
      <c r="E286" s="73"/>
      <c r="F286" s="74"/>
    </row>
    <row r="287" spans="5:6" x14ac:dyDescent="0.25">
      <c r="E287" s="73"/>
      <c r="F287" s="74"/>
    </row>
    <row r="288" spans="5:6" x14ac:dyDescent="0.25">
      <c r="E288" s="73"/>
      <c r="F288" s="74"/>
    </row>
    <row r="289" spans="5:6" x14ac:dyDescent="0.25">
      <c r="E289" s="73"/>
      <c r="F289" s="74"/>
    </row>
    <row r="290" spans="5:6" x14ac:dyDescent="0.25">
      <c r="E290" s="73"/>
      <c r="F290" s="74"/>
    </row>
    <row r="291" spans="5:6" x14ac:dyDescent="0.25">
      <c r="E291" s="73"/>
      <c r="F291" s="74"/>
    </row>
    <row r="292" spans="5:6" x14ac:dyDescent="0.25">
      <c r="E292" s="73"/>
      <c r="F292" s="74"/>
    </row>
    <row r="293" spans="5:6" x14ac:dyDescent="0.25">
      <c r="E293" s="73"/>
      <c r="F293" s="74"/>
    </row>
    <row r="294" spans="5:6" x14ac:dyDescent="0.25">
      <c r="E294" s="73"/>
      <c r="F294" s="74"/>
    </row>
    <row r="295" spans="5:6" x14ac:dyDescent="0.25">
      <c r="E295" s="73"/>
      <c r="F295" s="74"/>
    </row>
    <row r="296" spans="5:6" x14ac:dyDescent="0.25">
      <c r="E296" s="73"/>
      <c r="F296" s="74"/>
    </row>
    <row r="297" spans="5:6" x14ac:dyDescent="0.25">
      <c r="E297" s="73"/>
      <c r="F297" s="74"/>
    </row>
    <row r="298" spans="5:6" x14ac:dyDescent="0.25">
      <c r="E298" s="73"/>
      <c r="F298" s="74"/>
    </row>
    <row r="299" spans="5:6" x14ac:dyDescent="0.25">
      <c r="E299" s="73"/>
      <c r="F299" s="74"/>
    </row>
    <row r="300" spans="5:6" x14ac:dyDescent="0.25">
      <c r="E300" s="73"/>
      <c r="F300" s="74"/>
    </row>
    <row r="301" spans="5:6" x14ac:dyDescent="0.25">
      <c r="E301" s="73"/>
      <c r="F301" s="74"/>
    </row>
    <row r="302" spans="5:6" x14ac:dyDescent="0.25">
      <c r="E302" s="73"/>
      <c r="F302" s="74"/>
    </row>
    <row r="303" spans="5:6" x14ac:dyDescent="0.25">
      <c r="E303" s="73"/>
      <c r="F303" s="74"/>
    </row>
    <row r="304" spans="5:6" x14ac:dyDescent="0.25">
      <c r="E304" s="73"/>
      <c r="F304" s="74"/>
    </row>
    <row r="305" spans="5:6" x14ac:dyDescent="0.25">
      <c r="E305" s="73"/>
      <c r="F305" s="74"/>
    </row>
    <row r="306" spans="5:6" x14ac:dyDescent="0.25">
      <c r="E306" s="73"/>
      <c r="F306" s="74"/>
    </row>
    <row r="307" spans="5:6" x14ac:dyDescent="0.25">
      <c r="E307" s="73"/>
      <c r="F307" s="74"/>
    </row>
    <row r="308" spans="5:6" x14ac:dyDescent="0.25">
      <c r="E308" s="73"/>
      <c r="F308" s="74"/>
    </row>
    <row r="309" spans="5:6" x14ac:dyDescent="0.25">
      <c r="E309" s="73"/>
      <c r="F309" s="74"/>
    </row>
    <row r="310" spans="5:6" x14ac:dyDescent="0.25">
      <c r="E310" s="73"/>
      <c r="F310" s="74"/>
    </row>
    <row r="311" spans="5:6" x14ac:dyDescent="0.25">
      <c r="E311" s="73"/>
      <c r="F311" s="74"/>
    </row>
    <row r="312" spans="5:6" x14ac:dyDescent="0.25">
      <c r="E312" s="73"/>
      <c r="F312" s="74"/>
    </row>
    <row r="313" spans="5:6" x14ac:dyDescent="0.25">
      <c r="E313" s="73"/>
      <c r="F313" s="74"/>
    </row>
    <row r="314" spans="5:6" x14ac:dyDescent="0.25">
      <c r="E314" s="73"/>
      <c r="F314" s="74"/>
    </row>
    <row r="315" spans="5:6" x14ac:dyDescent="0.25">
      <c r="E315" s="73"/>
      <c r="F315" s="74"/>
    </row>
    <row r="316" spans="5:6" x14ac:dyDescent="0.25">
      <c r="E316" s="73"/>
      <c r="F316" s="74"/>
    </row>
    <row r="317" spans="5:6" x14ac:dyDescent="0.25">
      <c r="E317" s="73"/>
      <c r="F317" s="74"/>
    </row>
    <row r="318" spans="5:6" x14ac:dyDescent="0.25">
      <c r="E318" s="73"/>
      <c r="F318" s="74"/>
    </row>
  </sheetData>
  <mergeCells count="16">
    <mergeCell ref="E9:F9"/>
    <mergeCell ref="A1:F1"/>
    <mergeCell ref="A2:F2"/>
    <mergeCell ref="A3:F3"/>
    <mergeCell ref="A4:F4"/>
    <mergeCell ref="E8:F8"/>
    <mergeCell ref="C101:E101"/>
    <mergeCell ref="C118:E118"/>
    <mergeCell ref="C131:E131"/>
    <mergeCell ref="A133:E133"/>
    <mergeCell ref="C31:E31"/>
    <mergeCell ref="B33:B37"/>
    <mergeCell ref="C46:E46"/>
    <mergeCell ref="C53:E53"/>
    <mergeCell ref="C69:E69"/>
    <mergeCell ref="C86:E86"/>
  </mergeCells>
  <conditionalFormatting sqref="E10">
    <cfRule type="cellIs" dxfId="60" priority="1" operator="equal">
      <formula>0</formula>
    </cfRule>
  </conditionalFormatting>
  <conditionalFormatting sqref="E40:E44">
    <cfRule type="cellIs" dxfId="59" priority="2" operator="equal">
      <formula>0</formula>
    </cfRule>
  </conditionalFormatting>
  <conditionalFormatting sqref="E50:E51">
    <cfRule type="cellIs" dxfId="58" priority="3" operator="equal">
      <formula>0</formula>
    </cfRule>
  </conditionalFormatting>
  <conditionalFormatting sqref="E56 E58:E67">
    <cfRule type="cellIs" dxfId="57" priority="4" operator="equal">
      <formula>0</formula>
    </cfRule>
  </conditionalFormatting>
  <conditionalFormatting sqref="E73:E74 E76:E77 E79:E84">
    <cfRule type="cellIs" dxfId="56" priority="5" operator="equal">
      <formula>0</formula>
    </cfRule>
  </conditionalFormatting>
  <conditionalFormatting sqref="E89 E91:E99">
    <cfRule type="cellIs" dxfId="55" priority="6" operator="equal">
      <formula>0</formula>
    </cfRule>
  </conditionalFormatting>
  <conditionalFormatting sqref="E104:E116">
    <cfRule type="cellIs" dxfId="54" priority="7" operator="equal">
      <formula>0</formula>
    </cfRule>
  </conditionalFormatting>
  <conditionalFormatting sqref="E122:E129">
    <cfRule type="cellIs" dxfId="53" priority="8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06 : PLOMB - SANIT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3" manualBreakCount="3">
    <brk id="47" max="5" man="1"/>
    <brk id="87" max="5" man="1"/>
    <brk id="11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36</vt:i4>
      </vt:variant>
    </vt:vector>
  </HeadingPairs>
  <TitlesOfParts>
    <vt:vector size="54" baseType="lpstr">
      <vt:lpstr>LOT 06 PLOMB BAT D TF</vt:lpstr>
      <vt:lpstr>LOT 06 PLOMB BAT G TF</vt:lpstr>
      <vt:lpstr>LOT 06 PLOMB BAT H TF</vt:lpstr>
      <vt:lpstr>LOT 06 PLOMB BAT I TF</vt:lpstr>
      <vt:lpstr>LOT 06 PLOMB BAT K TF</vt:lpstr>
      <vt:lpstr>LOT 06 PLOMB BAT N TF</vt:lpstr>
      <vt:lpstr>LOT 06 PLOMB BAT U TF</vt:lpstr>
      <vt:lpstr>LOT 06 PLOMB BAT U T03</vt:lpstr>
      <vt:lpstr>LOT 06 PLOMB BAT J T04</vt:lpstr>
      <vt:lpstr>LOT 06 PLOMB BAT H T05</vt:lpstr>
      <vt:lpstr>LOT 06 PLOMB BAT B T06</vt:lpstr>
      <vt:lpstr>LOT 06 PLOMB BAT C T06</vt:lpstr>
      <vt:lpstr>LOT 06 PLOMB BAT E T06</vt:lpstr>
      <vt:lpstr>LOT 06 PLOMB BAT L T06</vt:lpstr>
      <vt:lpstr>LOT 06 PLOMB BAT M T06</vt:lpstr>
      <vt:lpstr>LOT 06 PLOMB BAT O T06</vt:lpstr>
      <vt:lpstr>LOT 06 PLOMB BAT P T06</vt:lpstr>
      <vt:lpstr>LOT 06 PLOMB BAT V T06</vt:lpstr>
      <vt:lpstr>'LOT 06 PLOMB BAT B T06'!Impression_des_titres</vt:lpstr>
      <vt:lpstr>'LOT 06 PLOMB BAT C T06'!Impression_des_titres</vt:lpstr>
      <vt:lpstr>'LOT 06 PLOMB BAT D TF'!Impression_des_titres</vt:lpstr>
      <vt:lpstr>'LOT 06 PLOMB BAT E T06'!Impression_des_titres</vt:lpstr>
      <vt:lpstr>'LOT 06 PLOMB BAT G TF'!Impression_des_titres</vt:lpstr>
      <vt:lpstr>'LOT 06 PLOMB BAT H T05'!Impression_des_titres</vt:lpstr>
      <vt:lpstr>'LOT 06 PLOMB BAT H TF'!Impression_des_titres</vt:lpstr>
      <vt:lpstr>'LOT 06 PLOMB BAT I TF'!Impression_des_titres</vt:lpstr>
      <vt:lpstr>'LOT 06 PLOMB BAT J T04'!Impression_des_titres</vt:lpstr>
      <vt:lpstr>'LOT 06 PLOMB BAT K TF'!Impression_des_titres</vt:lpstr>
      <vt:lpstr>'LOT 06 PLOMB BAT L T06'!Impression_des_titres</vt:lpstr>
      <vt:lpstr>'LOT 06 PLOMB BAT M T06'!Impression_des_titres</vt:lpstr>
      <vt:lpstr>'LOT 06 PLOMB BAT N TF'!Impression_des_titres</vt:lpstr>
      <vt:lpstr>'LOT 06 PLOMB BAT O T06'!Impression_des_titres</vt:lpstr>
      <vt:lpstr>'LOT 06 PLOMB BAT P T06'!Impression_des_titres</vt:lpstr>
      <vt:lpstr>'LOT 06 PLOMB BAT U T03'!Impression_des_titres</vt:lpstr>
      <vt:lpstr>'LOT 06 PLOMB BAT U TF'!Impression_des_titres</vt:lpstr>
      <vt:lpstr>'LOT 06 PLOMB BAT V T06'!Impression_des_titres</vt:lpstr>
      <vt:lpstr>'LOT 06 PLOMB BAT B T06'!Zone_d_impression</vt:lpstr>
      <vt:lpstr>'LOT 06 PLOMB BAT C T06'!Zone_d_impression</vt:lpstr>
      <vt:lpstr>'LOT 06 PLOMB BAT D TF'!Zone_d_impression</vt:lpstr>
      <vt:lpstr>'LOT 06 PLOMB BAT E T06'!Zone_d_impression</vt:lpstr>
      <vt:lpstr>'LOT 06 PLOMB BAT G TF'!Zone_d_impression</vt:lpstr>
      <vt:lpstr>'LOT 06 PLOMB BAT H T05'!Zone_d_impression</vt:lpstr>
      <vt:lpstr>'LOT 06 PLOMB BAT H TF'!Zone_d_impression</vt:lpstr>
      <vt:lpstr>'LOT 06 PLOMB BAT I TF'!Zone_d_impression</vt:lpstr>
      <vt:lpstr>'LOT 06 PLOMB BAT J T04'!Zone_d_impression</vt:lpstr>
      <vt:lpstr>'LOT 06 PLOMB BAT K TF'!Zone_d_impression</vt:lpstr>
      <vt:lpstr>'LOT 06 PLOMB BAT L T06'!Zone_d_impression</vt:lpstr>
      <vt:lpstr>'LOT 06 PLOMB BAT M T06'!Zone_d_impression</vt:lpstr>
      <vt:lpstr>'LOT 06 PLOMB BAT N TF'!Zone_d_impression</vt:lpstr>
      <vt:lpstr>'LOT 06 PLOMB BAT O T06'!Zone_d_impression</vt:lpstr>
      <vt:lpstr>'LOT 06 PLOMB BAT P T06'!Zone_d_impression</vt:lpstr>
      <vt:lpstr>'LOT 06 PLOMB BAT U T03'!Zone_d_impression</vt:lpstr>
      <vt:lpstr>'LOT 06 PLOMB BAT U TF'!Zone_d_impression</vt:lpstr>
      <vt:lpstr>'LOT 06 PLOMB BAT V T06'!Zone_d_impression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Scholastique TUAFATAI</dc:creator>
  <cp:lastModifiedBy>Scholastique TUAFATAI</cp:lastModifiedBy>
  <cp:lastPrinted>2025-12-18T05:43:30Z</cp:lastPrinted>
  <dcterms:created xsi:type="dcterms:W3CDTF">2025-12-16T02:42:51Z</dcterms:created>
  <dcterms:modified xsi:type="dcterms:W3CDTF">2025-12-18T05:43:32Z</dcterms:modified>
</cp:coreProperties>
</file>